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user\Desktop\HP用の原稿_2022.1.18\事業\事業_研究助成\"/>
    </mc:Choice>
  </mc:AlternateContent>
  <xr:revisionPtr revIDLastSave="0" documentId="13_ncr:1_{A965ADF3-2212-4BA1-9061-F930A81CB887}" xr6:coauthVersionLast="47" xr6:coauthVersionMax="47" xr10:uidLastSave="{00000000-0000-0000-0000-000000000000}"/>
  <bookViews>
    <workbookView xWindow="-120" yWindow="-120" windowWidth="29040" windowHeight="15840" xr2:uid="{B7291D80-D8F4-482B-98E5-8031D60D4B9A}"/>
  </bookViews>
  <sheets>
    <sheet name="一覧表" sheetId="2" r:id="rId1"/>
  </sheets>
  <definedNames>
    <definedName name="_xlnm._FilterDatabase" localSheetId="0" hidden="1">一覧表!$A$2:$H$276</definedName>
    <definedName name="_xlnm.Print_Titles" localSheetId="0">一覧表!$2:$2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75" i="2" l="1"/>
  <c r="H274" i="2"/>
  <c r="H272" i="2"/>
  <c r="H268" i="2"/>
  <c r="H265" i="2"/>
  <c r="H262" i="2"/>
  <c r="H261" i="2"/>
  <c r="H260" i="2"/>
  <c r="H257" i="2"/>
  <c r="H254" i="2"/>
  <c r="H251" i="2"/>
  <c r="H248" i="2"/>
  <c r="H247" i="2"/>
  <c r="H246" i="2"/>
  <c r="H245" i="2"/>
  <c r="H242" i="2"/>
  <c r="H239" i="2"/>
  <c r="H237" i="2"/>
  <c r="H233" i="2"/>
  <c r="H230" i="2"/>
  <c r="H225" i="2"/>
  <c r="H222" i="2"/>
  <c r="H219" i="2"/>
  <c r="H216" i="2"/>
  <c r="H211" i="2"/>
  <c r="H208" i="2"/>
  <c r="H204" i="2"/>
  <c r="H200" i="2"/>
  <c r="H198" i="2"/>
  <c r="H196" i="2"/>
  <c r="H193" i="2"/>
  <c r="H189" i="2"/>
  <c r="H183" i="2"/>
  <c r="H175" i="2"/>
  <c r="H168" i="2"/>
  <c r="H163" i="2"/>
  <c r="H158" i="2"/>
  <c r="H152" i="2"/>
  <c r="H146" i="2"/>
  <c r="H137" i="2"/>
  <c r="H129" i="2"/>
  <c r="H120" i="2"/>
  <c r="H112" i="2"/>
  <c r="H105" i="2"/>
  <c r="H93" i="2"/>
  <c r="H82" i="2"/>
  <c r="H70" i="2"/>
  <c r="H57" i="2"/>
  <c r="H45" i="2"/>
  <c r="H34" i="2"/>
  <c r="H25" i="2"/>
  <c r="H18" i="2"/>
  <c r="H10" i="2"/>
  <c r="H3" i="2"/>
</calcChain>
</file>

<file path=xl/sharedStrings.xml><?xml version="1.0" encoding="utf-8"?>
<sst xmlns="http://schemas.openxmlformats.org/spreadsheetml/2006/main" count="1695" uniqueCount="634">
  <si>
    <t>貞明皇后蚕糸記念科学技術研究助成　一覧表</t>
    <rPh sb="0" eb="2">
      <t>テイメイ</t>
    </rPh>
    <rPh sb="2" eb="4">
      <t>コウゴウ</t>
    </rPh>
    <rPh sb="4" eb="6">
      <t>サンシ</t>
    </rPh>
    <rPh sb="6" eb="8">
      <t>キネン</t>
    </rPh>
    <rPh sb="8" eb="10">
      <t>カガク</t>
    </rPh>
    <rPh sb="10" eb="12">
      <t>ギジュツ</t>
    </rPh>
    <rPh sb="12" eb="14">
      <t>ケンキュウ</t>
    </rPh>
    <rPh sb="14" eb="16">
      <t>ジョセイ</t>
    </rPh>
    <rPh sb="17" eb="19">
      <t>イチラン</t>
    </rPh>
    <rPh sb="19" eb="20">
      <t>ヒョウ</t>
    </rPh>
    <phoneticPr fontId="3"/>
  </si>
  <si>
    <t>年度</t>
    <rPh sb="0" eb="2">
      <t>ネンド</t>
    </rPh>
    <phoneticPr fontId="3"/>
  </si>
  <si>
    <t>研究期間</t>
    <rPh sb="0" eb="2">
      <t>ケンキュウ</t>
    </rPh>
    <rPh sb="2" eb="4">
      <t>キカン</t>
    </rPh>
    <phoneticPr fontId="3"/>
  </si>
  <si>
    <t>助成額（円）</t>
    <rPh sb="0" eb="3">
      <t>ジョセイガク</t>
    </rPh>
    <rPh sb="4" eb="5">
      <t>エン</t>
    </rPh>
    <phoneticPr fontId="3"/>
  </si>
  <si>
    <t>①</t>
    <phoneticPr fontId="3"/>
  </si>
  <si>
    <t>クリッカブルシルク実用生産系統の性状調査と実証飼育</t>
    <rPh sb="9" eb="11">
      <t>ジツヨウ</t>
    </rPh>
    <rPh sb="11" eb="13">
      <t>セイサン</t>
    </rPh>
    <rPh sb="13" eb="15">
      <t>ケイトウ</t>
    </rPh>
    <rPh sb="16" eb="18">
      <t>セイジョウ</t>
    </rPh>
    <rPh sb="18" eb="20">
      <t>チョウサ</t>
    </rPh>
    <rPh sb="21" eb="23">
      <t>ジッショウ</t>
    </rPh>
    <rPh sb="23" eb="25">
      <t>シイク</t>
    </rPh>
    <phoneticPr fontId="4"/>
  </si>
  <si>
    <t>農業・食品産業技術総合研究機構　上級研究員</t>
    <rPh sb="0" eb="15">
      <t>ノウ</t>
    </rPh>
    <rPh sb="16" eb="21">
      <t>ジョウキュウケンキュウイン</t>
    </rPh>
    <phoneticPr fontId="4"/>
  </si>
  <si>
    <t>寺本　英敏</t>
    <phoneticPr fontId="3"/>
  </si>
  <si>
    <t>1カ年</t>
    <rPh sb="2" eb="3">
      <t>ネン</t>
    </rPh>
    <phoneticPr fontId="3"/>
  </si>
  <si>
    <t>②</t>
    <phoneticPr fontId="3"/>
  </si>
  <si>
    <t>カイコの雑種強勢研究に用いるゲノム配列情報整備</t>
    <rPh sb="4" eb="8">
      <t>ザッシュキョウセイ</t>
    </rPh>
    <rPh sb="8" eb="10">
      <t>ケンキュウ</t>
    </rPh>
    <rPh sb="11" eb="12">
      <t>モチ</t>
    </rPh>
    <rPh sb="17" eb="19">
      <t>ハイレツ</t>
    </rPh>
    <rPh sb="19" eb="23">
      <t>ジョウホウセイビ</t>
    </rPh>
    <phoneticPr fontId="4"/>
  </si>
  <si>
    <t>北海道大学　助教</t>
    <rPh sb="0" eb="5">
      <t>ホッカイドウダイガク</t>
    </rPh>
    <rPh sb="6" eb="8">
      <t>ジョキョウ</t>
    </rPh>
    <phoneticPr fontId="4"/>
  </si>
  <si>
    <t>佐藤　昌直</t>
    <phoneticPr fontId="3"/>
  </si>
  <si>
    <t>③</t>
    <phoneticPr fontId="3"/>
  </si>
  <si>
    <t>ゲノム編集を活用した実用蚕品種に対する広食性形質の付与</t>
    <rPh sb="3" eb="5">
      <t>ヘンシュウ</t>
    </rPh>
    <rPh sb="6" eb="8">
      <t>カツヨウ</t>
    </rPh>
    <rPh sb="10" eb="15">
      <t>ジツヨウサンヒンシュ</t>
    </rPh>
    <rPh sb="16" eb="17">
      <t>タイ</t>
    </rPh>
    <rPh sb="19" eb="20">
      <t>ヒロ</t>
    </rPh>
    <rPh sb="20" eb="22">
      <t>ショクセイ</t>
    </rPh>
    <rPh sb="22" eb="24">
      <t>ケイシツ</t>
    </rPh>
    <rPh sb="25" eb="27">
      <t>フヨ</t>
    </rPh>
    <phoneticPr fontId="4"/>
  </si>
  <si>
    <t>群馬県蚕糸技術センター　技師</t>
    <rPh sb="0" eb="3">
      <t>グンマケン</t>
    </rPh>
    <rPh sb="3" eb="5">
      <t>サンシ</t>
    </rPh>
    <rPh sb="5" eb="7">
      <t>ギジュツ</t>
    </rPh>
    <rPh sb="12" eb="14">
      <t>ギシ</t>
    </rPh>
    <phoneticPr fontId="4"/>
  </si>
  <si>
    <t>滝沢　俊介</t>
    <phoneticPr fontId="3"/>
  </si>
  <si>
    <t>④</t>
    <phoneticPr fontId="3"/>
  </si>
  <si>
    <t>絹のグラフト重合を用いた抗菌・消臭加工</t>
    <rPh sb="0" eb="1">
      <t>キヌ</t>
    </rPh>
    <rPh sb="6" eb="8">
      <t>ジュウゴウ</t>
    </rPh>
    <rPh sb="9" eb="10">
      <t>モチ</t>
    </rPh>
    <rPh sb="12" eb="14">
      <t>コウキン</t>
    </rPh>
    <rPh sb="15" eb="17">
      <t>ショウシュウ</t>
    </rPh>
    <rPh sb="17" eb="19">
      <t>カコウ</t>
    </rPh>
    <phoneticPr fontId="4"/>
  </si>
  <si>
    <t>群馬県立群馬産業技術センター繊維工業試験場　独立研究員</t>
    <rPh sb="0" eb="2">
      <t>グンマ</t>
    </rPh>
    <rPh sb="2" eb="3">
      <t>ケン</t>
    </rPh>
    <rPh sb="3" eb="4">
      <t>リツ</t>
    </rPh>
    <rPh sb="4" eb="6">
      <t>グンマ</t>
    </rPh>
    <rPh sb="6" eb="8">
      <t>サンギョウ</t>
    </rPh>
    <rPh sb="8" eb="10">
      <t>ギジュツ</t>
    </rPh>
    <rPh sb="14" eb="16">
      <t>センイ</t>
    </rPh>
    <rPh sb="16" eb="18">
      <t>コウギョウ</t>
    </rPh>
    <rPh sb="18" eb="21">
      <t>シケンジョウ</t>
    </rPh>
    <rPh sb="22" eb="27">
      <t>ドクリツケンキュウイン</t>
    </rPh>
    <phoneticPr fontId="4"/>
  </si>
  <si>
    <t>信澤　和行</t>
    <phoneticPr fontId="3"/>
  </si>
  <si>
    <t>⑤</t>
    <phoneticPr fontId="3"/>
  </si>
  <si>
    <t>カイコ絹糸の品種および品質の分析法の開発と標準質量スペクトルの収集</t>
    <rPh sb="3" eb="5">
      <t>キヌイト</t>
    </rPh>
    <rPh sb="6" eb="8">
      <t>ヒンシュ</t>
    </rPh>
    <rPh sb="11" eb="13">
      <t>ヒンシツ</t>
    </rPh>
    <rPh sb="14" eb="17">
      <t>ブンセキホウ</t>
    </rPh>
    <rPh sb="18" eb="20">
      <t>カイハツ</t>
    </rPh>
    <rPh sb="21" eb="23">
      <t>ヒョウジュン</t>
    </rPh>
    <rPh sb="23" eb="25">
      <t>シツリョウ</t>
    </rPh>
    <rPh sb="31" eb="33">
      <t>シュウシュウ</t>
    </rPh>
    <phoneticPr fontId="4"/>
  </si>
  <si>
    <t>農業・食品産業技術総合研究機構　主席研究員</t>
    <rPh sb="0" eb="15">
      <t>ノウ</t>
    </rPh>
    <phoneticPr fontId="4"/>
  </si>
  <si>
    <t>梶原　英之</t>
    <phoneticPr fontId="3"/>
  </si>
  <si>
    <t>⑥</t>
    <phoneticPr fontId="3"/>
  </si>
  <si>
    <t>Enterococcus属細菌の増殖を抑制する飼料組成の解明と抗菌剤無添加飼料の開発</t>
    <rPh sb="12" eb="13">
      <t>ゾク</t>
    </rPh>
    <rPh sb="13" eb="15">
      <t>サイキン</t>
    </rPh>
    <rPh sb="16" eb="18">
      <t>ゾウショク</t>
    </rPh>
    <rPh sb="19" eb="21">
      <t>ヨクセイ</t>
    </rPh>
    <rPh sb="23" eb="25">
      <t>シリョウ</t>
    </rPh>
    <rPh sb="25" eb="27">
      <t>ソセイ</t>
    </rPh>
    <rPh sb="28" eb="30">
      <t>カイメイ</t>
    </rPh>
    <rPh sb="31" eb="34">
      <t>コウキンザイ</t>
    </rPh>
    <rPh sb="34" eb="37">
      <t>ムテンカ</t>
    </rPh>
    <rPh sb="37" eb="39">
      <t>シリョウ</t>
    </rPh>
    <rPh sb="40" eb="42">
      <t>カイハツ</t>
    </rPh>
    <phoneticPr fontId="4"/>
  </si>
  <si>
    <t>平山　力</t>
    <phoneticPr fontId="3"/>
  </si>
  <si>
    <t>⑦</t>
    <phoneticPr fontId="3"/>
  </si>
  <si>
    <t>休眠性実用品種に最適な遺伝子組換え技術の開発</t>
    <rPh sb="0" eb="2">
      <t>キュウミン</t>
    </rPh>
    <rPh sb="2" eb="3">
      <t>セイ</t>
    </rPh>
    <rPh sb="3" eb="5">
      <t>ジツヨウ</t>
    </rPh>
    <rPh sb="5" eb="7">
      <t>ヒンシュ</t>
    </rPh>
    <rPh sb="8" eb="10">
      <t>サイテキ</t>
    </rPh>
    <rPh sb="11" eb="16">
      <t>イデンシクミカ</t>
    </rPh>
    <rPh sb="17" eb="19">
      <t>ギジュツ</t>
    </rPh>
    <rPh sb="20" eb="22">
      <t>カイハツ</t>
    </rPh>
    <phoneticPr fontId="4"/>
  </si>
  <si>
    <t>米村　真之</t>
    <phoneticPr fontId="3"/>
  </si>
  <si>
    <t>2020年
令和2年
8課題</t>
    <rPh sb="6" eb="8">
      <t>レイワ</t>
    </rPh>
    <phoneticPr fontId="3"/>
  </si>
  <si>
    <t>家蚕絹糸腺抽出液を利用した転写・翻訳共役型無細胞タンパク質合成系の開発</t>
    <rPh sb="0" eb="2">
      <t>カサン</t>
    </rPh>
    <rPh sb="2" eb="4">
      <t>ケンシ</t>
    </rPh>
    <rPh sb="4" eb="5">
      <t>セン</t>
    </rPh>
    <rPh sb="5" eb="8">
      <t>チュウシュツエキ</t>
    </rPh>
    <rPh sb="9" eb="11">
      <t>リヨウ</t>
    </rPh>
    <rPh sb="13" eb="15">
      <t>テンシャ</t>
    </rPh>
    <rPh sb="16" eb="18">
      <t>ホンヤク</t>
    </rPh>
    <rPh sb="18" eb="20">
      <t>キョウヤク</t>
    </rPh>
    <rPh sb="20" eb="21">
      <t>ガタ</t>
    </rPh>
    <rPh sb="21" eb="22">
      <t>ム</t>
    </rPh>
    <rPh sb="22" eb="24">
      <t>サイボウ</t>
    </rPh>
    <rPh sb="28" eb="29">
      <t>シツ</t>
    </rPh>
    <rPh sb="29" eb="31">
      <t>ゴウセイ</t>
    </rPh>
    <rPh sb="31" eb="32">
      <t>ケイ</t>
    </rPh>
    <rPh sb="33" eb="35">
      <t>カイハツ</t>
    </rPh>
    <phoneticPr fontId="4"/>
  </si>
  <si>
    <t>京都工芸繊維大学　助教</t>
    <rPh sb="0" eb="2">
      <t>キョウト</t>
    </rPh>
    <rPh sb="2" eb="4">
      <t>コウゲイ</t>
    </rPh>
    <rPh sb="4" eb="6">
      <t>センイ</t>
    </rPh>
    <rPh sb="6" eb="8">
      <t>ダイガク</t>
    </rPh>
    <rPh sb="9" eb="11">
      <t>ジョキョウ</t>
    </rPh>
    <phoneticPr fontId="4"/>
  </si>
  <si>
    <t>長岡　純治</t>
    <phoneticPr fontId="3"/>
  </si>
  <si>
    <t>広食性蚕品種の短期間育成を実現するDNAマーカーの開発2</t>
    <rPh sb="0" eb="1">
      <t>コウ</t>
    </rPh>
    <rPh sb="1" eb="2">
      <t>ショク</t>
    </rPh>
    <rPh sb="2" eb="3">
      <t>セイ</t>
    </rPh>
    <rPh sb="3" eb="6">
      <t>サンヒンシュ</t>
    </rPh>
    <rPh sb="7" eb="10">
      <t>タンキカン</t>
    </rPh>
    <rPh sb="10" eb="12">
      <t>イクセイ</t>
    </rPh>
    <rPh sb="13" eb="15">
      <t>ジツゲン</t>
    </rPh>
    <rPh sb="25" eb="27">
      <t>カイハツ</t>
    </rPh>
    <phoneticPr fontId="4"/>
  </si>
  <si>
    <t>東京大学　助教</t>
    <rPh sb="0" eb="2">
      <t>トウキョウ</t>
    </rPh>
    <rPh sb="2" eb="4">
      <t>ダイガク</t>
    </rPh>
    <rPh sb="5" eb="7">
      <t>ジョキョウ</t>
    </rPh>
    <phoneticPr fontId="4"/>
  </si>
  <si>
    <t>木内　隆史</t>
    <phoneticPr fontId="3"/>
  </si>
  <si>
    <t>次世代型シルク素材創製に向けたシルク物性改変技術の確立</t>
    <rPh sb="0" eb="4">
      <t>ジセダイガタ</t>
    </rPh>
    <rPh sb="7" eb="9">
      <t>ソザイ</t>
    </rPh>
    <rPh sb="9" eb="11">
      <t>ソウセイ</t>
    </rPh>
    <rPh sb="12" eb="13">
      <t>ム</t>
    </rPh>
    <rPh sb="18" eb="20">
      <t>ブッセイ</t>
    </rPh>
    <rPh sb="20" eb="22">
      <t>カイヘン</t>
    </rPh>
    <rPh sb="22" eb="24">
      <t>ギジュツ</t>
    </rPh>
    <rPh sb="25" eb="27">
      <t>カクリツ</t>
    </rPh>
    <phoneticPr fontId="4"/>
  </si>
  <si>
    <t>東京農工大学　准教授</t>
    <rPh sb="0" eb="6">
      <t>トウキョウノウコウダイガク</t>
    </rPh>
    <rPh sb="7" eb="10">
      <t>ジュンキョウジュ</t>
    </rPh>
    <phoneticPr fontId="4"/>
  </si>
  <si>
    <t>中澤　靖元</t>
    <phoneticPr fontId="3"/>
  </si>
  <si>
    <t>蚕室に流入する微胞子虫の屋外における発生源の解明</t>
    <rPh sb="0" eb="2">
      <t>サンシツ</t>
    </rPh>
    <rPh sb="3" eb="5">
      <t>リュウニュウ</t>
    </rPh>
    <rPh sb="7" eb="10">
      <t>ビホウシ</t>
    </rPh>
    <rPh sb="10" eb="11">
      <t>ムシ</t>
    </rPh>
    <rPh sb="12" eb="14">
      <t>オクガイ</t>
    </rPh>
    <rPh sb="18" eb="21">
      <t>ハッセイゲン</t>
    </rPh>
    <rPh sb="22" eb="24">
      <t>カイメイ</t>
    </rPh>
    <phoneticPr fontId="4"/>
  </si>
  <si>
    <t>日本大学　准教授</t>
    <rPh sb="0" eb="2">
      <t>ニホン</t>
    </rPh>
    <rPh sb="2" eb="4">
      <t>ダイガク</t>
    </rPh>
    <rPh sb="5" eb="8">
      <t>ジュンキョウジュ</t>
    </rPh>
    <phoneticPr fontId="4"/>
  </si>
  <si>
    <t>畠山　吉則</t>
    <phoneticPr fontId="3"/>
  </si>
  <si>
    <t>栃尾紬アーカイブの構築</t>
    <rPh sb="0" eb="2">
      <t>トチオ</t>
    </rPh>
    <rPh sb="2" eb="3">
      <t>ツムギ</t>
    </rPh>
    <rPh sb="9" eb="11">
      <t>コウチク</t>
    </rPh>
    <phoneticPr fontId="4"/>
  </si>
  <si>
    <t>長岡造形大学　教授</t>
    <rPh sb="0" eb="2">
      <t>ナガオカ</t>
    </rPh>
    <rPh sb="2" eb="6">
      <t>ゾウケイダイガク</t>
    </rPh>
    <rPh sb="7" eb="9">
      <t>キョウジュ</t>
    </rPh>
    <phoneticPr fontId="4"/>
  </si>
  <si>
    <t>菊池　加代子</t>
    <phoneticPr fontId="3"/>
  </si>
  <si>
    <t>クリッカブルシルク実用生産系統の育成</t>
    <rPh sb="9" eb="11">
      <t>ジツヨウ</t>
    </rPh>
    <rPh sb="11" eb="13">
      <t>セイサン</t>
    </rPh>
    <rPh sb="13" eb="15">
      <t>ケイトウ</t>
    </rPh>
    <rPh sb="16" eb="18">
      <t>イクセイ</t>
    </rPh>
    <phoneticPr fontId="4"/>
  </si>
  <si>
    <t>構造色遺伝子のカイコへの導入：構造色を帯びたカイコ、絹糸作出の試み</t>
    <rPh sb="0" eb="2">
      <t>コウゾウ</t>
    </rPh>
    <rPh sb="2" eb="3">
      <t>ショク</t>
    </rPh>
    <rPh sb="3" eb="6">
      <t>イデンシ</t>
    </rPh>
    <rPh sb="12" eb="14">
      <t>ドウニュウ</t>
    </rPh>
    <rPh sb="15" eb="17">
      <t>コウゾウ</t>
    </rPh>
    <rPh sb="17" eb="18">
      <t>ショク</t>
    </rPh>
    <rPh sb="19" eb="20">
      <t>オ</t>
    </rPh>
    <rPh sb="26" eb="28">
      <t>キヌイト</t>
    </rPh>
    <rPh sb="28" eb="30">
      <t>サクシュツ</t>
    </rPh>
    <rPh sb="31" eb="32">
      <t>ココロ</t>
    </rPh>
    <phoneticPr fontId="4"/>
  </si>
  <si>
    <t>神村　学</t>
    <phoneticPr fontId="3"/>
  </si>
  <si>
    <t>⑧</t>
    <phoneticPr fontId="3"/>
  </si>
  <si>
    <t>同一の生分解性と広範囲に異なる硬さを示すシルクフィブロインゲルを用いた心筋梗塞ゲル注入療法メカニズム解明</t>
    <rPh sb="0" eb="2">
      <t>ドウイツ</t>
    </rPh>
    <rPh sb="3" eb="7">
      <t>セイブンカイセイ</t>
    </rPh>
    <rPh sb="8" eb="11">
      <t>コウハンイ</t>
    </rPh>
    <rPh sb="12" eb="13">
      <t>コト</t>
    </rPh>
    <rPh sb="15" eb="16">
      <t>カタ</t>
    </rPh>
    <rPh sb="18" eb="19">
      <t>シメ</t>
    </rPh>
    <rPh sb="32" eb="33">
      <t>モチ</t>
    </rPh>
    <rPh sb="35" eb="37">
      <t>シンキン</t>
    </rPh>
    <rPh sb="37" eb="39">
      <t>コウソク</t>
    </rPh>
    <rPh sb="41" eb="43">
      <t>チュウニュウ</t>
    </rPh>
    <rPh sb="43" eb="45">
      <t>リョウホウ</t>
    </rPh>
    <rPh sb="50" eb="52">
      <t>カイメイ</t>
    </rPh>
    <phoneticPr fontId="4"/>
  </si>
  <si>
    <t>国立循環器病研究センター　上級研究員</t>
    <rPh sb="0" eb="2">
      <t>コクリツ</t>
    </rPh>
    <rPh sb="2" eb="8">
      <t>ジュンカンキビョウケンキュウ</t>
    </rPh>
    <rPh sb="13" eb="18">
      <t>ジョウキュウケンキュウイン</t>
    </rPh>
    <phoneticPr fontId="4"/>
  </si>
  <si>
    <t>神戸　裕介</t>
    <phoneticPr fontId="3"/>
  </si>
  <si>
    <t>2019年
令和元年
7課題</t>
    <rPh sb="6" eb="7">
      <t>レイ</t>
    </rPh>
    <rPh sb="7" eb="8">
      <t>ワ</t>
    </rPh>
    <rPh sb="8" eb="9">
      <t>ガン</t>
    </rPh>
    <phoneticPr fontId="3"/>
  </si>
  <si>
    <t>①</t>
  </si>
  <si>
    <t>蚕種製造調査におけるAI技術を用いた画像解析システムの開発</t>
    <rPh sb="0" eb="2">
      <t>サンシュ</t>
    </rPh>
    <rPh sb="2" eb="4">
      <t>セイゾウ</t>
    </rPh>
    <rPh sb="4" eb="6">
      <t>チョウサ</t>
    </rPh>
    <rPh sb="12" eb="14">
      <t>ギジュツ</t>
    </rPh>
    <rPh sb="15" eb="16">
      <t>モチ</t>
    </rPh>
    <rPh sb="18" eb="20">
      <t>ガゾウ</t>
    </rPh>
    <rPh sb="20" eb="22">
      <t>カイセキ</t>
    </rPh>
    <rPh sb="27" eb="29">
      <t>カイハツ</t>
    </rPh>
    <phoneticPr fontId="4"/>
  </si>
  <si>
    <t>群馬県蚕糸技術センター　主任</t>
    <rPh sb="0" eb="3">
      <t>グンマケン</t>
    </rPh>
    <rPh sb="3" eb="5">
      <t>サンシ</t>
    </rPh>
    <rPh sb="5" eb="7">
      <t>ギジュツ</t>
    </rPh>
    <rPh sb="12" eb="14">
      <t>シュニン</t>
    </rPh>
    <phoneticPr fontId="4"/>
  </si>
  <si>
    <t>下田　みさと</t>
    <phoneticPr fontId="3"/>
  </si>
  <si>
    <t>②</t>
  </si>
  <si>
    <t>養蚕における作業負担の軽減技術の開発</t>
    <rPh sb="0" eb="2">
      <t>ヨウサン</t>
    </rPh>
    <rPh sb="6" eb="8">
      <t>サギョウ</t>
    </rPh>
    <rPh sb="8" eb="10">
      <t>フタン</t>
    </rPh>
    <rPh sb="11" eb="13">
      <t>ケイゲン</t>
    </rPh>
    <rPh sb="13" eb="15">
      <t>ギジュツ</t>
    </rPh>
    <rPh sb="16" eb="18">
      <t>カイハツ</t>
    </rPh>
    <phoneticPr fontId="4"/>
  </si>
  <si>
    <t>群馬県蚕糸技術センター　独立研究員</t>
    <rPh sb="0" eb="3">
      <t>グンマケン</t>
    </rPh>
    <rPh sb="3" eb="5">
      <t>サンシ</t>
    </rPh>
    <rPh sb="5" eb="7">
      <t>ギジュツ</t>
    </rPh>
    <rPh sb="12" eb="14">
      <t>ドクリツ</t>
    </rPh>
    <rPh sb="14" eb="17">
      <t>ケンキュウイン</t>
    </rPh>
    <phoneticPr fontId="4"/>
  </si>
  <si>
    <t>須藤　薫</t>
    <phoneticPr fontId="3"/>
  </si>
  <si>
    <t>③</t>
  </si>
  <si>
    <t>山形県産のきびそと青苧を素材とする絹紡糸の開発</t>
    <rPh sb="0" eb="3">
      <t>ヤマガタケン</t>
    </rPh>
    <rPh sb="3" eb="4">
      <t>サン</t>
    </rPh>
    <rPh sb="9" eb="10">
      <t>アオ</t>
    </rPh>
    <rPh sb="10" eb="11">
      <t>オ</t>
    </rPh>
    <rPh sb="12" eb="14">
      <t>ソザイ</t>
    </rPh>
    <rPh sb="17" eb="20">
      <t>ケンボウシ</t>
    </rPh>
    <rPh sb="21" eb="23">
      <t>カイハツ</t>
    </rPh>
    <phoneticPr fontId="4"/>
  </si>
  <si>
    <t>山形県工業技術センター　主任専門研究員</t>
    <rPh sb="0" eb="3">
      <t>ヤマガタケン</t>
    </rPh>
    <rPh sb="3" eb="5">
      <t>コウギョウ</t>
    </rPh>
    <rPh sb="5" eb="7">
      <t>ギジュツ</t>
    </rPh>
    <rPh sb="12" eb="14">
      <t>シュニン</t>
    </rPh>
    <rPh sb="14" eb="16">
      <t>センモン</t>
    </rPh>
    <rPh sb="16" eb="19">
      <t>ケンキュウイン</t>
    </rPh>
    <phoneticPr fontId="4"/>
  </si>
  <si>
    <t>平田　充弘</t>
    <phoneticPr fontId="3"/>
  </si>
  <si>
    <t>④</t>
  </si>
  <si>
    <t>セルロースナノファイバー分散強化蚕糸を用いた極低環境負荷・高強度プラスチックの創製</t>
    <rPh sb="12" eb="14">
      <t>ブンサン</t>
    </rPh>
    <rPh sb="14" eb="16">
      <t>キョウカ</t>
    </rPh>
    <rPh sb="16" eb="18">
      <t>サンシ</t>
    </rPh>
    <rPh sb="19" eb="20">
      <t>モチ</t>
    </rPh>
    <rPh sb="22" eb="23">
      <t>キョク</t>
    </rPh>
    <rPh sb="23" eb="24">
      <t>テイ</t>
    </rPh>
    <rPh sb="24" eb="26">
      <t>カンキョウ</t>
    </rPh>
    <rPh sb="26" eb="28">
      <t>フカ</t>
    </rPh>
    <rPh sb="29" eb="32">
      <t>コウキョウド</t>
    </rPh>
    <rPh sb="39" eb="41">
      <t>ソウセイ</t>
    </rPh>
    <phoneticPr fontId="4"/>
  </si>
  <si>
    <t>東北大学　助教</t>
    <rPh sb="0" eb="2">
      <t>トウホク</t>
    </rPh>
    <rPh sb="2" eb="4">
      <t>ダイガク</t>
    </rPh>
    <rPh sb="5" eb="7">
      <t>ジョキョウ</t>
    </rPh>
    <phoneticPr fontId="4"/>
  </si>
  <si>
    <t>栗田　大樹</t>
    <phoneticPr fontId="3"/>
  </si>
  <si>
    <t>⑤</t>
  </si>
  <si>
    <t>カイコ及びエリサンに含まれる健康機能性成分の特定</t>
    <rPh sb="3" eb="4">
      <t>オヨ</t>
    </rPh>
    <rPh sb="10" eb="11">
      <t>フク</t>
    </rPh>
    <rPh sb="14" eb="16">
      <t>ケンコウ</t>
    </rPh>
    <rPh sb="16" eb="19">
      <t>キノウセイ</t>
    </rPh>
    <rPh sb="19" eb="21">
      <t>セイブン</t>
    </rPh>
    <rPh sb="22" eb="24">
      <t>トクテイ</t>
    </rPh>
    <phoneticPr fontId="4"/>
  </si>
  <si>
    <t>京都大学　助教</t>
    <rPh sb="0" eb="2">
      <t>キョウト</t>
    </rPh>
    <rPh sb="2" eb="4">
      <t>ダイガク</t>
    </rPh>
    <rPh sb="5" eb="7">
      <t>ジョキョウ</t>
    </rPh>
    <phoneticPr fontId="4"/>
  </si>
  <si>
    <t>高橋　春弥</t>
    <phoneticPr fontId="3"/>
  </si>
  <si>
    <t>⑥</t>
  </si>
  <si>
    <t>⑦</t>
  </si>
  <si>
    <t>養蚕業に関わる微胞子虫の検出法の開発</t>
    <rPh sb="0" eb="3">
      <t>ヨウサンギョウ</t>
    </rPh>
    <rPh sb="4" eb="5">
      <t>カカ</t>
    </rPh>
    <rPh sb="7" eb="8">
      <t>ビ</t>
    </rPh>
    <rPh sb="8" eb="10">
      <t>ホウシ</t>
    </rPh>
    <rPh sb="10" eb="11">
      <t>ムシ</t>
    </rPh>
    <rPh sb="12" eb="14">
      <t>ケンシュツ</t>
    </rPh>
    <rPh sb="14" eb="15">
      <t>ホウ</t>
    </rPh>
    <rPh sb="16" eb="18">
      <t>カイハツ</t>
    </rPh>
    <phoneticPr fontId="4"/>
  </si>
  <si>
    <t>村上　理都子</t>
    <phoneticPr fontId="3"/>
  </si>
  <si>
    <t>2018年
平成30年
9課題</t>
    <rPh sb="4" eb="5">
      <t>ネン</t>
    </rPh>
    <rPh sb="6" eb="8">
      <t>ヘイセイ</t>
    </rPh>
    <rPh sb="10" eb="11">
      <t>ネン</t>
    </rPh>
    <rPh sb="14" eb="16">
      <t>カダイ</t>
    </rPh>
    <phoneticPr fontId="3"/>
  </si>
  <si>
    <t>養蚕作業における負担軽減技術の開発</t>
    <rPh sb="0" eb="2">
      <t>ヨウサン</t>
    </rPh>
    <rPh sb="2" eb="4">
      <t>サギョウ</t>
    </rPh>
    <rPh sb="8" eb="10">
      <t>フタン</t>
    </rPh>
    <rPh sb="10" eb="12">
      <t>ケイゲン</t>
    </rPh>
    <rPh sb="12" eb="14">
      <t>ギジュツ</t>
    </rPh>
    <rPh sb="15" eb="17">
      <t>カイハツ</t>
    </rPh>
    <phoneticPr fontId="5"/>
  </si>
  <si>
    <t>群馬県蚕糸技術センター　独立研究員</t>
    <rPh sb="0" eb="3">
      <t>グンマケン</t>
    </rPh>
    <rPh sb="3" eb="5">
      <t>サンシ</t>
    </rPh>
    <rPh sb="5" eb="7">
      <t>ギジュツ</t>
    </rPh>
    <rPh sb="12" eb="14">
      <t>ドクリツ</t>
    </rPh>
    <rPh sb="14" eb="17">
      <t>ケンキュウイン</t>
    </rPh>
    <phoneticPr fontId="5"/>
  </si>
  <si>
    <t>清水　健二</t>
    <phoneticPr fontId="3"/>
  </si>
  <si>
    <t>国産シルクを活用した新シルクデニット糸に関する研究開発</t>
    <rPh sb="0" eb="2">
      <t>コクサン</t>
    </rPh>
    <rPh sb="6" eb="8">
      <t>カツヨウ</t>
    </rPh>
    <rPh sb="10" eb="11">
      <t>シン</t>
    </rPh>
    <rPh sb="18" eb="19">
      <t>イト</t>
    </rPh>
    <rPh sb="20" eb="21">
      <t>カン</t>
    </rPh>
    <rPh sb="23" eb="25">
      <t>ケンキュウ</t>
    </rPh>
    <rPh sb="25" eb="27">
      <t>カイハツ</t>
    </rPh>
    <phoneticPr fontId="5"/>
  </si>
  <si>
    <t>福島県ﾊｲﾃｸﾌﾟﾗｻﾞ福島技術支援センター専門研究員</t>
    <rPh sb="0" eb="3">
      <t>フクシマケン</t>
    </rPh>
    <rPh sb="12" eb="14">
      <t>フクシマ</t>
    </rPh>
    <rPh sb="14" eb="16">
      <t>ギジュツ</t>
    </rPh>
    <rPh sb="16" eb="18">
      <t>シエン</t>
    </rPh>
    <rPh sb="22" eb="24">
      <t>センモン</t>
    </rPh>
    <rPh sb="24" eb="27">
      <t>ケンキュウイン</t>
    </rPh>
    <phoneticPr fontId="5"/>
  </si>
  <si>
    <t>東瀬　慎</t>
    <phoneticPr fontId="3"/>
  </si>
  <si>
    <t>単為発生系統を用いた組換えカイコの効率的な作出システムの開発</t>
    <rPh sb="0" eb="2">
      <t>タンイ</t>
    </rPh>
    <rPh sb="2" eb="4">
      <t>ハッセイ</t>
    </rPh>
    <rPh sb="4" eb="6">
      <t>ケイトウ</t>
    </rPh>
    <rPh sb="7" eb="8">
      <t>モチ</t>
    </rPh>
    <rPh sb="10" eb="12">
      <t>クミカ</t>
    </rPh>
    <rPh sb="17" eb="20">
      <t>コウリツテキ</t>
    </rPh>
    <rPh sb="21" eb="23">
      <t>サクシュツ</t>
    </rPh>
    <rPh sb="28" eb="30">
      <t>カイハツ</t>
    </rPh>
    <phoneticPr fontId="5"/>
  </si>
  <si>
    <t>農業・食品産業技術総合研究機構　上級研究員</t>
    <rPh sb="0" eb="15">
      <t>ノウ</t>
    </rPh>
    <rPh sb="16" eb="18">
      <t>ジョウキュウ</t>
    </rPh>
    <rPh sb="18" eb="21">
      <t>ケンキュウイン</t>
    </rPh>
    <phoneticPr fontId="5"/>
  </si>
  <si>
    <t>内野　恵郎</t>
    <phoneticPr fontId="3"/>
  </si>
  <si>
    <t>クワうどんこ病を防除する微生物資材の開発と応用</t>
    <rPh sb="6" eb="7">
      <t>ビョウ</t>
    </rPh>
    <rPh sb="8" eb="10">
      <t>ボウジョ</t>
    </rPh>
    <rPh sb="12" eb="15">
      <t>ビセイブツ</t>
    </rPh>
    <rPh sb="15" eb="17">
      <t>シザイ</t>
    </rPh>
    <rPh sb="18" eb="20">
      <t>カイハツ</t>
    </rPh>
    <rPh sb="21" eb="23">
      <t>オウヨウ</t>
    </rPh>
    <phoneticPr fontId="5"/>
  </si>
  <si>
    <t>北海道大学　准教授</t>
    <rPh sb="0" eb="3">
      <t>ホッカイドウ</t>
    </rPh>
    <rPh sb="3" eb="5">
      <t>ダイガク</t>
    </rPh>
    <rPh sb="6" eb="9">
      <t>ジュンキョウジュ</t>
    </rPh>
    <phoneticPr fontId="5"/>
  </si>
  <si>
    <t>浅野　眞一郎</t>
    <phoneticPr fontId="3"/>
  </si>
  <si>
    <t>外来性家蚕感染性巨大微胞子虫の国内流入動向調査</t>
    <rPh sb="0" eb="3">
      <t>ガイライセイ</t>
    </rPh>
    <rPh sb="3" eb="5">
      <t>カサン</t>
    </rPh>
    <rPh sb="5" eb="8">
      <t>カンセンセイ</t>
    </rPh>
    <rPh sb="8" eb="10">
      <t>キョダイ</t>
    </rPh>
    <rPh sb="10" eb="11">
      <t>ビ</t>
    </rPh>
    <rPh sb="11" eb="13">
      <t>ホウシ</t>
    </rPh>
    <rPh sb="13" eb="14">
      <t>ムシ</t>
    </rPh>
    <rPh sb="15" eb="17">
      <t>コクナイ</t>
    </rPh>
    <rPh sb="17" eb="19">
      <t>リュウニュウ</t>
    </rPh>
    <rPh sb="19" eb="21">
      <t>ドウコウ</t>
    </rPh>
    <rPh sb="21" eb="23">
      <t>チョウサ</t>
    </rPh>
    <phoneticPr fontId="5"/>
  </si>
  <si>
    <t>日本大学　准教授</t>
    <rPh sb="0" eb="2">
      <t>ニホン</t>
    </rPh>
    <rPh sb="2" eb="4">
      <t>ダイガク</t>
    </rPh>
    <rPh sb="5" eb="8">
      <t>ジュンキョウジュ</t>
    </rPh>
    <phoneticPr fontId="5"/>
  </si>
  <si>
    <t>山形県産のきびそと青苧を素材とする紡績糸の開発</t>
    <rPh sb="0" eb="3">
      <t>ヤマガタケン</t>
    </rPh>
    <rPh sb="3" eb="4">
      <t>サン</t>
    </rPh>
    <rPh sb="9" eb="10">
      <t>アオ</t>
    </rPh>
    <rPh sb="10" eb="11">
      <t>オ</t>
    </rPh>
    <rPh sb="12" eb="14">
      <t>ソザイ</t>
    </rPh>
    <rPh sb="17" eb="19">
      <t>ボウセキ</t>
    </rPh>
    <rPh sb="19" eb="20">
      <t>イト</t>
    </rPh>
    <rPh sb="21" eb="23">
      <t>カイハツ</t>
    </rPh>
    <phoneticPr fontId="5"/>
  </si>
  <si>
    <t>山形県工業技術センター　専門研究員</t>
    <rPh sb="0" eb="3">
      <t>ヤマガタケン</t>
    </rPh>
    <rPh sb="3" eb="5">
      <t>コウギョウ</t>
    </rPh>
    <rPh sb="5" eb="7">
      <t>ギジュツ</t>
    </rPh>
    <rPh sb="12" eb="14">
      <t>センモン</t>
    </rPh>
    <rPh sb="14" eb="17">
      <t>ケンキュウイン</t>
    </rPh>
    <phoneticPr fontId="5"/>
  </si>
  <si>
    <t>蚕種製造調査におけるAI技術を用いた画像解析システムの開発</t>
    <rPh sb="0" eb="2">
      <t>サンシュ</t>
    </rPh>
    <rPh sb="2" eb="4">
      <t>セイゾウ</t>
    </rPh>
    <rPh sb="4" eb="6">
      <t>チョウサ</t>
    </rPh>
    <rPh sb="12" eb="14">
      <t>ギジュツ</t>
    </rPh>
    <rPh sb="15" eb="16">
      <t>モチ</t>
    </rPh>
    <rPh sb="18" eb="20">
      <t>ガゾウ</t>
    </rPh>
    <rPh sb="20" eb="22">
      <t>カイセキ</t>
    </rPh>
    <rPh sb="27" eb="29">
      <t>カイハツ</t>
    </rPh>
    <phoneticPr fontId="5"/>
  </si>
  <si>
    <t>群馬県蚕糸技術センター　技師</t>
    <rPh sb="0" eb="3">
      <t>グンマケン</t>
    </rPh>
    <rPh sb="3" eb="5">
      <t>サンシ</t>
    </rPh>
    <rPh sb="5" eb="7">
      <t>ギジュツ</t>
    </rPh>
    <rPh sb="12" eb="14">
      <t>ギシ</t>
    </rPh>
    <phoneticPr fontId="5"/>
  </si>
  <si>
    <t>機能性をもつ香り成分の吸着・徐放性に優れた絹繊維の開発</t>
    <rPh sb="0" eb="3">
      <t>キノウセイ</t>
    </rPh>
    <rPh sb="6" eb="7">
      <t>カオ</t>
    </rPh>
    <rPh sb="8" eb="10">
      <t>セイブン</t>
    </rPh>
    <rPh sb="11" eb="13">
      <t>キュウチャク</t>
    </rPh>
    <rPh sb="14" eb="16">
      <t>ジョホウ</t>
    </rPh>
    <rPh sb="16" eb="17">
      <t>セイ</t>
    </rPh>
    <rPh sb="18" eb="19">
      <t>スグ</t>
    </rPh>
    <rPh sb="21" eb="22">
      <t>キヌ</t>
    </rPh>
    <rPh sb="22" eb="24">
      <t>センイ</t>
    </rPh>
    <rPh sb="25" eb="27">
      <t>カイハツ</t>
    </rPh>
    <phoneticPr fontId="5"/>
  </si>
  <si>
    <t>群馬県繊維工業試験場　独立研究員</t>
    <rPh sb="0" eb="3">
      <t>グンマケン</t>
    </rPh>
    <rPh sb="3" eb="5">
      <t>センイ</t>
    </rPh>
    <rPh sb="5" eb="7">
      <t>コウギョウ</t>
    </rPh>
    <rPh sb="7" eb="10">
      <t>シケンジョウ</t>
    </rPh>
    <rPh sb="11" eb="13">
      <t>ドクリツ</t>
    </rPh>
    <rPh sb="13" eb="16">
      <t>ケンキュウイン</t>
    </rPh>
    <phoneticPr fontId="5"/>
  </si>
  <si>
    <t>久保川　博夫</t>
    <phoneticPr fontId="3"/>
  </si>
  <si>
    <t>⑨</t>
    <phoneticPr fontId="3"/>
  </si>
  <si>
    <t>機能性糖類生産のための酵素固定化シルクの開発</t>
    <rPh sb="0" eb="3">
      <t>キノウセイ</t>
    </rPh>
    <rPh sb="3" eb="5">
      <t>トウルイ</t>
    </rPh>
    <rPh sb="5" eb="7">
      <t>セイサン</t>
    </rPh>
    <rPh sb="11" eb="13">
      <t>コウソ</t>
    </rPh>
    <rPh sb="13" eb="16">
      <t>コテイカ</t>
    </rPh>
    <rPh sb="20" eb="22">
      <t>カイハツ</t>
    </rPh>
    <phoneticPr fontId="5"/>
  </si>
  <si>
    <t>農業・食品産業技術総合研究機構　主席研究員</t>
    <rPh sb="0" eb="15">
      <t>ノウ</t>
    </rPh>
    <rPh sb="16" eb="18">
      <t>シュセキ</t>
    </rPh>
    <rPh sb="18" eb="21">
      <t>ケンキュウイン</t>
    </rPh>
    <phoneticPr fontId="5"/>
  </si>
  <si>
    <t>渡辺　裕文</t>
    <phoneticPr fontId="3"/>
  </si>
  <si>
    <t>2017年
平成29年
11課題</t>
    <rPh sb="15" eb="17">
      <t>カダイ</t>
    </rPh>
    <phoneticPr fontId="3"/>
  </si>
  <si>
    <t>ゲノム編集技術で病気に強いカイコを作る―BT菌完全抵抗性カイコ作出の試み</t>
    <rPh sb="3" eb="5">
      <t>ヘンシュウ</t>
    </rPh>
    <rPh sb="5" eb="7">
      <t>ギジュツ</t>
    </rPh>
    <rPh sb="8" eb="10">
      <t>ビョウキ</t>
    </rPh>
    <rPh sb="11" eb="12">
      <t>ツヨ</t>
    </rPh>
    <rPh sb="17" eb="18">
      <t>ツク</t>
    </rPh>
    <rPh sb="22" eb="23">
      <t>キン</t>
    </rPh>
    <rPh sb="23" eb="25">
      <t>カンゼン</t>
    </rPh>
    <rPh sb="25" eb="28">
      <t>テイコウセイ</t>
    </rPh>
    <rPh sb="31" eb="33">
      <t>サクシュツ</t>
    </rPh>
    <rPh sb="34" eb="35">
      <t>ココロ</t>
    </rPh>
    <phoneticPr fontId="5"/>
  </si>
  <si>
    <t>農業・食品産業技術総合研究機構　ユニット長</t>
    <rPh sb="0" eb="15">
      <t>ノウ</t>
    </rPh>
    <rPh sb="20" eb="21">
      <t>チョウ</t>
    </rPh>
    <phoneticPr fontId="5"/>
  </si>
  <si>
    <t>渡部　賢司</t>
    <phoneticPr fontId="3"/>
  </si>
  <si>
    <t>2カ年の2年目</t>
    <rPh sb="2" eb="3">
      <t>ネン</t>
    </rPh>
    <rPh sb="5" eb="7">
      <t>ネンメ</t>
    </rPh>
    <phoneticPr fontId="3"/>
  </si>
  <si>
    <t>高温耐性を有する蚕品種の育成と高温期における養蚕技術の開発</t>
    <rPh sb="0" eb="2">
      <t>コウオン</t>
    </rPh>
    <rPh sb="2" eb="4">
      <t>タイセイ</t>
    </rPh>
    <rPh sb="5" eb="6">
      <t>ユウ</t>
    </rPh>
    <rPh sb="8" eb="11">
      <t>サンヒンシュ</t>
    </rPh>
    <rPh sb="12" eb="14">
      <t>イクセイ</t>
    </rPh>
    <rPh sb="15" eb="18">
      <t>コウオンキ</t>
    </rPh>
    <rPh sb="22" eb="24">
      <t>ヨウサン</t>
    </rPh>
    <rPh sb="24" eb="26">
      <t>ギジュツ</t>
    </rPh>
    <rPh sb="27" eb="29">
      <t>カイハツ</t>
    </rPh>
    <phoneticPr fontId="5"/>
  </si>
  <si>
    <t>岡田　英二</t>
    <phoneticPr fontId="3"/>
  </si>
  <si>
    <t>組換えシルクを用いた複合酵素系バイオリアクターの開発</t>
    <rPh sb="0" eb="2">
      <t>クミカ</t>
    </rPh>
    <rPh sb="7" eb="8">
      <t>モチ</t>
    </rPh>
    <rPh sb="10" eb="12">
      <t>フクゴウ</t>
    </rPh>
    <rPh sb="12" eb="14">
      <t>コウソ</t>
    </rPh>
    <rPh sb="14" eb="15">
      <t>ケイ</t>
    </rPh>
    <rPh sb="24" eb="26">
      <t>カイハツ</t>
    </rPh>
    <phoneticPr fontId="5"/>
  </si>
  <si>
    <t>石橋　純</t>
    <phoneticPr fontId="3"/>
  </si>
  <si>
    <t>江戸時代の糸により近い蚕品種によるブランド性の高い「上田柳条」の開発</t>
    <rPh sb="0" eb="2">
      <t>エド</t>
    </rPh>
    <rPh sb="2" eb="4">
      <t>ジダイ</t>
    </rPh>
    <rPh sb="5" eb="6">
      <t>イト</t>
    </rPh>
    <rPh sb="9" eb="10">
      <t>チカ</t>
    </rPh>
    <rPh sb="11" eb="14">
      <t>サンヒンシュ</t>
    </rPh>
    <rPh sb="21" eb="22">
      <t>セイ</t>
    </rPh>
    <rPh sb="23" eb="24">
      <t>タカ</t>
    </rPh>
    <rPh sb="26" eb="28">
      <t>ウエダ</t>
    </rPh>
    <rPh sb="28" eb="29">
      <t>ヤナギ</t>
    </rPh>
    <rPh sb="29" eb="30">
      <t>ジョウ</t>
    </rPh>
    <rPh sb="32" eb="34">
      <t>カイハツ</t>
    </rPh>
    <phoneticPr fontId="5"/>
  </si>
  <si>
    <t>株式会社秋櫻舎　代表取締役</t>
    <rPh sb="0" eb="4">
      <t>カブシキガイシャ</t>
    </rPh>
    <rPh sb="4" eb="5">
      <t>アキ</t>
    </rPh>
    <rPh sb="5" eb="6">
      <t>サクラ</t>
    </rPh>
    <rPh sb="6" eb="7">
      <t>シャ</t>
    </rPh>
    <rPh sb="8" eb="10">
      <t>ダイヒョウ</t>
    </rPh>
    <rPh sb="10" eb="13">
      <t>トリシマリヤク</t>
    </rPh>
    <phoneticPr fontId="5"/>
  </si>
  <si>
    <t>中谷　比佐子</t>
    <phoneticPr fontId="3"/>
  </si>
  <si>
    <t>広食性蚕品種の短期間育成を実現するDNAマーカーの開発</t>
    <rPh sb="0" eb="1">
      <t>ヒロ</t>
    </rPh>
    <rPh sb="1" eb="2">
      <t>ショク</t>
    </rPh>
    <rPh sb="2" eb="3">
      <t>セイ</t>
    </rPh>
    <rPh sb="3" eb="6">
      <t>サンヒンシュ</t>
    </rPh>
    <rPh sb="7" eb="10">
      <t>タンキカン</t>
    </rPh>
    <rPh sb="10" eb="12">
      <t>イクセイ</t>
    </rPh>
    <rPh sb="13" eb="15">
      <t>ジツゲン</t>
    </rPh>
    <rPh sb="25" eb="27">
      <t>カイハツ</t>
    </rPh>
    <phoneticPr fontId="5"/>
  </si>
  <si>
    <t>東京大学　助教</t>
    <rPh sb="0" eb="2">
      <t>トウキョウ</t>
    </rPh>
    <rPh sb="2" eb="4">
      <t>ダイガク</t>
    </rPh>
    <rPh sb="5" eb="7">
      <t>ジョキョウ</t>
    </rPh>
    <phoneticPr fontId="5"/>
  </si>
  <si>
    <t>1カ年</t>
  </si>
  <si>
    <t>奄美大島に生息する天蚕の育成とその製品開発に関する研究</t>
    <rPh sb="0" eb="4">
      <t>アマミオオシマ</t>
    </rPh>
    <rPh sb="5" eb="7">
      <t>セイソク</t>
    </rPh>
    <rPh sb="9" eb="11">
      <t>テンサン</t>
    </rPh>
    <rPh sb="12" eb="14">
      <t>イクセイ</t>
    </rPh>
    <rPh sb="17" eb="19">
      <t>セイヒン</t>
    </rPh>
    <rPh sb="19" eb="21">
      <t>カイハツ</t>
    </rPh>
    <rPh sb="22" eb="23">
      <t>カン</t>
    </rPh>
    <rPh sb="25" eb="27">
      <t>ケンキュウ</t>
    </rPh>
    <phoneticPr fontId="5"/>
  </si>
  <si>
    <t>東京農工大学　准教授</t>
    <rPh sb="0" eb="2">
      <t>トウキョウ</t>
    </rPh>
    <rPh sb="2" eb="4">
      <t>ノウコウ</t>
    </rPh>
    <rPh sb="4" eb="6">
      <t>ダイガク</t>
    </rPh>
    <rPh sb="7" eb="10">
      <t>ジュンキョウジュ</t>
    </rPh>
    <phoneticPr fontId="5"/>
  </si>
  <si>
    <t>横山　岳</t>
    <phoneticPr fontId="3"/>
  </si>
  <si>
    <t>2カ年の1年目</t>
    <rPh sb="2" eb="3">
      <t>ネン</t>
    </rPh>
    <rPh sb="5" eb="7">
      <t>ネンメ</t>
    </rPh>
    <phoneticPr fontId="3"/>
  </si>
  <si>
    <t>フィブロインを用いた実験教材の開発</t>
    <rPh sb="7" eb="8">
      <t>モチ</t>
    </rPh>
    <rPh sb="10" eb="12">
      <t>ジッケン</t>
    </rPh>
    <rPh sb="12" eb="14">
      <t>キョウザイ</t>
    </rPh>
    <rPh sb="15" eb="17">
      <t>カイハツ</t>
    </rPh>
    <phoneticPr fontId="5"/>
  </si>
  <si>
    <t>大分工業高等専門学校　准教授</t>
    <rPh sb="0" eb="2">
      <t>オオイタ</t>
    </rPh>
    <rPh sb="2" eb="4">
      <t>コウギョウ</t>
    </rPh>
    <rPh sb="4" eb="6">
      <t>コウトウ</t>
    </rPh>
    <rPh sb="6" eb="8">
      <t>センモン</t>
    </rPh>
    <rPh sb="8" eb="10">
      <t>ガッコウ</t>
    </rPh>
    <rPh sb="11" eb="14">
      <t>ジュンキョウジュ</t>
    </rPh>
    <phoneticPr fontId="5"/>
  </si>
  <si>
    <t>二宮　純子</t>
    <phoneticPr fontId="3"/>
  </si>
  <si>
    <t>養蚕飼育における作業負担の軽減技術開発</t>
    <rPh sb="0" eb="2">
      <t>ヨウサン</t>
    </rPh>
    <rPh sb="2" eb="4">
      <t>シイク</t>
    </rPh>
    <rPh sb="8" eb="10">
      <t>サギョウ</t>
    </rPh>
    <rPh sb="10" eb="12">
      <t>フタン</t>
    </rPh>
    <rPh sb="13" eb="15">
      <t>ケイゲン</t>
    </rPh>
    <rPh sb="15" eb="17">
      <t>ギジュツ</t>
    </rPh>
    <rPh sb="17" eb="19">
      <t>カイハツ</t>
    </rPh>
    <phoneticPr fontId="5"/>
  </si>
  <si>
    <t>⑩</t>
    <phoneticPr fontId="3"/>
  </si>
  <si>
    <t>⑪</t>
    <phoneticPr fontId="3"/>
  </si>
  <si>
    <t>国産シルクによる弦楽器（ストリングラフィ）用絹撚糸の開発</t>
    <rPh sb="0" eb="2">
      <t>コクサン</t>
    </rPh>
    <rPh sb="8" eb="11">
      <t>ゲンガッキ</t>
    </rPh>
    <rPh sb="21" eb="22">
      <t>ヨウ</t>
    </rPh>
    <rPh sb="22" eb="23">
      <t>キヌ</t>
    </rPh>
    <rPh sb="23" eb="25">
      <t>ネンシ</t>
    </rPh>
    <rPh sb="26" eb="28">
      <t>カイハツ</t>
    </rPh>
    <phoneticPr fontId="5"/>
  </si>
  <si>
    <t>スタジオイブ　代表</t>
    <rPh sb="7" eb="9">
      <t>ダイヒョウ</t>
    </rPh>
    <phoneticPr fontId="5"/>
  </si>
  <si>
    <t>水嶋　一江</t>
    <phoneticPr fontId="3"/>
  </si>
  <si>
    <t>2016年
平成28年
12課題</t>
    <rPh sb="15" eb="17">
      <t>カダイ</t>
    </rPh>
    <phoneticPr fontId="3"/>
  </si>
  <si>
    <t>洋装に求められる絹の特性に関する研究－洋服制作からの比較検討－</t>
    <rPh sb="0" eb="2">
      <t>ヨウソウ</t>
    </rPh>
    <rPh sb="3" eb="4">
      <t>モト</t>
    </rPh>
    <rPh sb="8" eb="9">
      <t>キヌ</t>
    </rPh>
    <rPh sb="10" eb="12">
      <t>トクセイ</t>
    </rPh>
    <rPh sb="13" eb="14">
      <t>カン</t>
    </rPh>
    <rPh sb="16" eb="18">
      <t>ケンキュウ</t>
    </rPh>
    <rPh sb="19" eb="21">
      <t>ヨウフク</t>
    </rPh>
    <rPh sb="21" eb="23">
      <t>セイサク</t>
    </rPh>
    <rPh sb="26" eb="28">
      <t>ヒカク</t>
    </rPh>
    <rPh sb="28" eb="30">
      <t>ケントウ</t>
    </rPh>
    <phoneticPr fontId="5"/>
  </si>
  <si>
    <t>日本大学　教授</t>
    <rPh sb="0" eb="2">
      <t>ニホン</t>
    </rPh>
    <rPh sb="2" eb="4">
      <t>ダイガク</t>
    </rPh>
    <rPh sb="5" eb="7">
      <t>キョウジュ</t>
    </rPh>
    <phoneticPr fontId="5"/>
  </si>
  <si>
    <t>伊豆原　月絵</t>
    <phoneticPr fontId="3"/>
  </si>
  <si>
    <t>蛍光フラボノイドを効率よく生産する蚕品種育成とフラボノイド抽出技術の開発</t>
    <rPh sb="0" eb="2">
      <t>ケイコウ</t>
    </rPh>
    <rPh sb="9" eb="11">
      <t>コウリツ</t>
    </rPh>
    <rPh sb="13" eb="15">
      <t>セイサン</t>
    </rPh>
    <rPh sb="17" eb="20">
      <t>サンヒンシュ</t>
    </rPh>
    <rPh sb="20" eb="22">
      <t>イクセイ</t>
    </rPh>
    <rPh sb="29" eb="31">
      <t>チュウシュツ</t>
    </rPh>
    <rPh sb="31" eb="33">
      <t>ギジュツ</t>
    </rPh>
    <rPh sb="34" eb="36">
      <t>カイハツ</t>
    </rPh>
    <phoneticPr fontId="5"/>
  </si>
  <si>
    <t>農業生物資源研究所　主任研究員</t>
    <rPh sb="0" eb="2">
      <t>ノウギョウ</t>
    </rPh>
    <rPh sb="2" eb="4">
      <t>セイブツ</t>
    </rPh>
    <rPh sb="4" eb="6">
      <t>シゲン</t>
    </rPh>
    <rPh sb="6" eb="9">
      <t>ケンキュウジョ</t>
    </rPh>
    <rPh sb="10" eb="12">
      <t>シュニン</t>
    </rPh>
    <rPh sb="12" eb="15">
      <t>ケンキュウイン</t>
    </rPh>
    <phoneticPr fontId="5"/>
  </si>
  <si>
    <t>新規参入者のための蚕飼育方法の開発</t>
    <rPh sb="0" eb="2">
      <t>シンキ</t>
    </rPh>
    <rPh sb="2" eb="4">
      <t>サンニュウ</t>
    </rPh>
    <rPh sb="4" eb="5">
      <t>シャ</t>
    </rPh>
    <rPh sb="9" eb="10">
      <t>カイコ</t>
    </rPh>
    <rPh sb="10" eb="12">
      <t>シイク</t>
    </rPh>
    <rPh sb="12" eb="14">
      <t>ホウホウ</t>
    </rPh>
    <rPh sb="15" eb="17">
      <t>カイハツ</t>
    </rPh>
    <phoneticPr fontId="5"/>
  </si>
  <si>
    <t>「塩溶液繭保存及び繰糸法」と工房型小規模養蚕を組み合わせた生糸・絹製品生産の可能性に関する研究</t>
    <rPh sb="1" eb="2">
      <t>シオ</t>
    </rPh>
    <rPh sb="2" eb="4">
      <t>ヨウエキ</t>
    </rPh>
    <rPh sb="4" eb="5">
      <t>マユ</t>
    </rPh>
    <rPh sb="5" eb="7">
      <t>ホゾン</t>
    </rPh>
    <rPh sb="7" eb="8">
      <t>オヨ</t>
    </rPh>
    <rPh sb="9" eb="11">
      <t>ソウシ</t>
    </rPh>
    <rPh sb="11" eb="12">
      <t>ホウ</t>
    </rPh>
    <rPh sb="14" eb="16">
      <t>コウボウ</t>
    </rPh>
    <rPh sb="16" eb="17">
      <t>ガタ</t>
    </rPh>
    <rPh sb="17" eb="20">
      <t>ショウキボ</t>
    </rPh>
    <rPh sb="20" eb="22">
      <t>ヨウサン</t>
    </rPh>
    <rPh sb="23" eb="24">
      <t>ク</t>
    </rPh>
    <rPh sb="25" eb="26">
      <t>ア</t>
    </rPh>
    <rPh sb="29" eb="31">
      <t>キイト</t>
    </rPh>
    <rPh sb="32" eb="35">
      <t>キヌセイヒン</t>
    </rPh>
    <rPh sb="35" eb="37">
      <t>セイサン</t>
    </rPh>
    <rPh sb="38" eb="41">
      <t>カノウセイ</t>
    </rPh>
    <rPh sb="42" eb="43">
      <t>カン</t>
    </rPh>
    <rPh sb="45" eb="47">
      <t>ケンキュウ</t>
    </rPh>
    <phoneticPr fontId="5"/>
  </si>
  <si>
    <t>京都工芸繊維大学　教授</t>
    <rPh sb="0" eb="2">
      <t>キョウト</t>
    </rPh>
    <rPh sb="2" eb="4">
      <t>コウゲイ</t>
    </rPh>
    <rPh sb="4" eb="6">
      <t>センイ</t>
    </rPh>
    <rPh sb="6" eb="8">
      <t>ダイガク</t>
    </rPh>
    <rPh sb="9" eb="11">
      <t>キョウジュ</t>
    </rPh>
    <phoneticPr fontId="5"/>
  </si>
  <si>
    <t>髙濱(一田)昌利</t>
    <phoneticPr fontId="3"/>
  </si>
  <si>
    <t>あらゆる家蚕品種・系統に適用可能な凍結保存精子―人工授精システムの構築</t>
    <rPh sb="4" eb="6">
      <t>カサン</t>
    </rPh>
    <rPh sb="6" eb="8">
      <t>ヒンシュ</t>
    </rPh>
    <rPh sb="9" eb="11">
      <t>ケイトウ</t>
    </rPh>
    <rPh sb="12" eb="14">
      <t>テキヨウ</t>
    </rPh>
    <rPh sb="14" eb="16">
      <t>カノウ</t>
    </rPh>
    <rPh sb="17" eb="19">
      <t>トウケツ</t>
    </rPh>
    <rPh sb="19" eb="21">
      <t>ホゾン</t>
    </rPh>
    <rPh sb="21" eb="23">
      <t>セイシ</t>
    </rPh>
    <rPh sb="24" eb="26">
      <t>ジンコウ</t>
    </rPh>
    <rPh sb="26" eb="28">
      <t>ジュセイ</t>
    </rPh>
    <rPh sb="33" eb="35">
      <t>コウチク</t>
    </rPh>
    <phoneticPr fontId="5"/>
  </si>
  <si>
    <t>京都工芸繊維大学　助教</t>
    <rPh sb="0" eb="2">
      <t>キョウト</t>
    </rPh>
    <rPh sb="2" eb="4">
      <t>コウゲイ</t>
    </rPh>
    <rPh sb="4" eb="6">
      <t>センイ</t>
    </rPh>
    <rPh sb="6" eb="8">
      <t>ダイガク</t>
    </rPh>
    <rPh sb="9" eb="11">
      <t>ジョキョウ</t>
    </rPh>
    <phoneticPr fontId="5"/>
  </si>
  <si>
    <t>繭処理別、繰糸方法別、織機別白生地の実証的比較研究</t>
    <rPh sb="0" eb="1">
      <t>マユ</t>
    </rPh>
    <rPh sb="1" eb="3">
      <t>ショリ</t>
    </rPh>
    <rPh sb="3" eb="4">
      <t>ベツ</t>
    </rPh>
    <rPh sb="5" eb="7">
      <t>ソウシ</t>
    </rPh>
    <rPh sb="7" eb="9">
      <t>ホウホウ</t>
    </rPh>
    <rPh sb="9" eb="10">
      <t>ベツ</t>
    </rPh>
    <rPh sb="11" eb="12">
      <t>オリ</t>
    </rPh>
    <rPh sb="12" eb="13">
      <t>キ</t>
    </rPh>
    <rPh sb="13" eb="14">
      <t>ベツ</t>
    </rPh>
    <rPh sb="14" eb="15">
      <t>シロ</t>
    </rPh>
    <rPh sb="15" eb="17">
      <t>キジ</t>
    </rPh>
    <rPh sb="18" eb="21">
      <t>ジッショウテキ</t>
    </rPh>
    <rPh sb="21" eb="23">
      <t>ヒカク</t>
    </rPh>
    <rPh sb="23" eb="25">
      <t>ケンキュウ</t>
    </rPh>
    <phoneticPr fontId="5"/>
  </si>
  <si>
    <t>株式会社伊と幸　取締役</t>
    <rPh sb="0" eb="4">
      <t>カブシキガイシャ</t>
    </rPh>
    <rPh sb="4" eb="5">
      <t>イ</t>
    </rPh>
    <rPh sb="6" eb="7">
      <t>コウ</t>
    </rPh>
    <rPh sb="8" eb="11">
      <t>トリシマリヤク</t>
    </rPh>
    <phoneticPr fontId="5"/>
  </si>
  <si>
    <t>宮　忠光</t>
    <phoneticPr fontId="3"/>
  </si>
  <si>
    <t>無重力下で作製する絹糸の表面平滑性と導電性化によるその応用</t>
    <rPh sb="0" eb="3">
      <t>ムジュウリョク</t>
    </rPh>
    <rPh sb="3" eb="4">
      <t>カ</t>
    </rPh>
    <rPh sb="5" eb="7">
      <t>サクセイ</t>
    </rPh>
    <rPh sb="9" eb="11">
      <t>キヌイト</t>
    </rPh>
    <rPh sb="12" eb="14">
      <t>ヒョウメン</t>
    </rPh>
    <rPh sb="14" eb="17">
      <t>ヘイカツセイ</t>
    </rPh>
    <rPh sb="18" eb="21">
      <t>ドウデンセイ</t>
    </rPh>
    <rPh sb="21" eb="22">
      <t>カ</t>
    </rPh>
    <rPh sb="27" eb="29">
      <t>オウヨウ</t>
    </rPh>
    <phoneticPr fontId="5"/>
  </si>
  <si>
    <t>東北大学　教授</t>
    <rPh sb="0" eb="2">
      <t>トウホク</t>
    </rPh>
    <rPh sb="2" eb="4">
      <t>ダイガク</t>
    </rPh>
    <rPh sb="5" eb="7">
      <t>キョウジュ</t>
    </rPh>
    <phoneticPr fontId="5"/>
  </si>
  <si>
    <t>鳥光　慶一</t>
    <phoneticPr fontId="3"/>
  </si>
  <si>
    <t>カラヤマグワにおける全ゲノム情報基盤の確立</t>
    <rPh sb="10" eb="11">
      <t>ゼン</t>
    </rPh>
    <rPh sb="14" eb="16">
      <t>ジョウホウ</t>
    </rPh>
    <rPh sb="16" eb="18">
      <t>キバン</t>
    </rPh>
    <rPh sb="19" eb="21">
      <t>カクリツ</t>
    </rPh>
    <phoneticPr fontId="5"/>
  </si>
  <si>
    <t>信州大学ヒト環境科学研究支援センター　准教授</t>
    <rPh sb="0" eb="2">
      <t>シンシュウ</t>
    </rPh>
    <rPh sb="2" eb="4">
      <t>ダイガク</t>
    </rPh>
    <rPh sb="6" eb="8">
      <t>カンキョウ</t>
    </rPh>
    <rPh sb="8" eb="10">
      <t>カガク</t>
    </rPh>
    <rPh sb="10" eb="12">
      <t>ケンキュウ</t>
    </rPh>
    <rPh sb="12" eb="14">
      <t>シエン</t>
    </rPh>
    <rPh sb="19" eb="22">
      <t>ジュンキョウジュ</t>
    </rPh>
    <phoneticPr fontId="5"/>
  </si>
  <si>
    <t>松村　英生</t>
    <phoneticPr fontId="3"/>
  </si>
  <si>
    <t>農業・食品産業技術総合研究機構　主任研究員</t>
    <rPh sb="0" eb="15">
      <t>ノウ</t>
    </rPh>
    <rPh sb="16" eb="18">
      <t>シュニン</t>
    </rPh>
    <rPh sb="18" eb="21">
      <t>ケンキュウイン</t>
    </rPh>
    <phoneticPr fontId="5"/>
  </si>
  <si>
    <t>渡辺　賢司</t>
    <phoneticPr fontId="3"/>
  </si>
  <si>
    <t>⑫</t>
    <phoneticPr fontId="3"/>
  </si>
  <si>
    <t>シルク起毛加工技術の開発と洋装への応用に関する研究</t>
    <rPh sb="3" eb="5">
      <t>キモウ</t>
    </rPh>
    <rPh sb="5" eb="7">
      <t>カコウ</t>
    </rPh>
    <rPh sb="7" eb="9">
      <t>ギジュツ</t>
    </rPh>
    <rPh sb="10" eb="12">
      <t>カイハツ</t>
    </rPh>
    <rPh sb="13" eb="15">
      <t>ヨウソウ</t>
    </rPh>
    <rPh sb="17" eb="19">
      <t>オウヨウ</t>
    </rPh>
    <rPh sb="20" eb="21">
      <t>カン</t>
    </rPh>
    <rPh sb="23" eb="25">
      <t>ケンキュウ</t>
    </rPh>
    <phoneticPr fontId="5"/>
  </si>
  <si>
    <t>純国産繭のフォーマル研究会　代表</t>
    <rPh sb="0" eb="3">
      <t>ジュンコクサン</t>
    </rPh>
    <rPh sb="3" eb="4">
      <t>マユ</t>
    </rPh>
    <rPh sb="10" eb="13">
      <t>ケンキュウカイ</t>
    </rPh>
    <rPh sb="14" eb="16">
      <t>ダイヒョウ</t>
    </rPh>
    <phoneticPr fontId="5"/>
  </si>
  <si>
    <t>平川　嘉一</t>
    <phoneticPr fontId="3"/>
  </si>
  <si>
    <t>国産繭を用いた組紐の製品開発に関する総合的研究</t>
    <rPh sb="0" eb="2">
      <t>コクサン</t>
    </rPh>
    <rPh sb="2" eb="3">
      <t>マユ</t>
    </rPh>
    <rPh sb="4" eb="5">
      <t>モチ</t>
    </rPh>
    <rPh sb="7" eb="9">
      <t>クミヒモ</t>
    </rPh>
    <rPh sb="10" eb="12">
      <t>セイヒン</t>
    </rPh>
    <rPh sb="12" eb="14">
      <t>カイハツ</t>
    </rPh>
    <rPh sb="15" eb="16">
      <t>カン</t>
    </rPh>
    <rPh sb="18" eb="21">
      <t>ソウゴウテキ</t>
    </rPh>
    <rPh sb="21" eb="23">
      <t>ケンキュウ</t>
    </rPh>
    <phoneticPr fontId="5"/>
  </si>
  <si>
    <t>文化学園大学　共同研究員</t>
    <rPh sb="0" eb="2">
      <t>ブンカ</t>
    </rPh>
    <rPh sb="2" eb="4">
      <t>ガクエン</t>
    </rPh>
    <rPh sb="4" eb="6">
      <t>ダイガク</t>
    </rPh>
    <rPh sb="7" eb="9">
      <t>キョウドウ</t>
    </rPh>
    <rPh sb="9" eb="12">
      <t>ケンキュウイン</t>
    </rPh>
    <phoneticPr fontId="5"/>
  </si>
  <si>
    <t>道明　三保子</t>
    <phoneticPr fontId="3"/>
  </si>
  <si>
    <t>クワコの繭糸特性を導入した実用蚕品種の選抜とその製品開発に関する研究</t>
    <rPh sb="4" eb="6">
      <t>ケンシ</t>
    </rPh>
    <rPh sb="6" eb="8">
      <t>トクセイ</t>
    </rPh>
    <rPh sb="9" eb="11">
      <t>ドウニュウ</t>
    </rPh>
    <rPh sb="13" eb="15">
      <t>ジツヨウ</t>
    </rPh>
    <rPh sb="15" eb="18">
      <t>サンヒンシュ</t>
    </rPh>
    <rPh sb="19" eb="21">
      <t>センバツ</t>
    </rPh>
    <rPh sb="24" eb="26">
      <t>セイヒン</t>
    </rPh>
    <rPh sb="26" eb="28">
      <t>カイハツ</t>
    </rPh>
    <rPh sb="29" eb="30">
      <t>カン</t>
    </rPh>
    <rPh sb="32" eb="34">
      <t>ケンキュウ</t>
    </rPh>
    <phoneticPr fontId="5"/>
  </si>
  <si>
    <t>カイコの休眠性をコントロールする人工飼料の開発</t>
    <rPh sb="4" eb="6">
      <t>キュウミン</t>
    </rPh>
    <rPh sb="6" eb="7">
      <t>セイ</t>
    </rPh>
    <rPh sb="16" eb="18">
      <t>ジンコウ</t>
    </rPh>
    <rPh sb="18" eb="20">
      <t>シリョウ</t>
    </rPh>
    <rPh sb="21" eb="23">
      <t>カイハツ</t>
    </rPh>
    <phoneticPr fontId="5"/>
  </si>
  <si>
    <t>信州大学繊維学部　准教授</t>
    <rPh sb="0" eb="2">
      <t>シンシュウ</t>
    </rPh>
    <rPh sb="2" eb="4">
      <t>ダイガク</t>
    </rPh>
    <rPh sb="4" eb="6">
      <t>センイ</t>
    </rPh>
    <rPh sb="6" eb="8">
      <t>ガクブ</t>
    </rPh>
    <rPh sb="9" eb="12">
      <t>ジュンキョウジュ</t>
    </rPh>
    <phoneticPr fontId="5"/>
  </si>
  <si>
    <t>塩見　邦博</t>
    <phoneticPr fontId="3"/>
  </si>
  <si>
    <t>小枠の生糸を直接撚糸するシステムとその応用</t>
    <rPh sb="0" eb="2">
      <t>コワク</t>
    </rPh>
    <rPh sb="3" eb="5">
      <t>キイト</t>
    </rPh>
    <rPh sb="6" eb="8">
      <t>チョクセツ</t>
    </rPh>
    <rPh sb="8" eb="10">
      <t>ネンシ</t>
    </rPh>
    <rPh sb="19" eb="21">
      <t>オウヨウ</t>
    </rPh>
    <phoneticPr fontId="5"/>
  </si>
  <si>
    <t>金勝　廉介</t>
    <phoneticPr fontId="3"/>
  </si>
  <si>
    <t>ゲノム解析による母蛾検査検出微胞子虫の検証</t>
    <rPh sb="3" eb="5">
      <t>カイセキ</t>
    </rPh>
    <rPh sb="8" eb="10">
      <t>ボガ</t>
    </rPh>
    <rPh sb="10" eb="12">
      <t>ケンサ</t>
    </rPh>
    <rPh sb="12" eb="14">
      <t>ケンシュツ</t>
    </rPh>
    <rPh sb="14" eb="15">
      <t>ビ</t>
    </rPh>
    <rPh sb="15" eb="17">
      <t>ホウシ</t>
    </rPh>
    <rPh sb="17" eb="18">
      <t>ムシ</t>
    </rPh>
    <rPh sb="19" eb="21">
      <t>ケンショウ</t>
    </rPh>
    <phoneticPr fontId="5"/>
  </si>
  <si>
    <t>単為発生を利用したカイコ凍結卵巣からの個体再生率の向上</t>
    <rPh sb="0" eb="2">
      <t>タンイ</t>
    </rPh>
    <rPh sb="2" eb="4">
      <t>ハッセイ</t>
    </rPh>
    <rPh sb="5" eb="7">
      <t>リヨウ</t>
    </rPh>
    <rPh sb="12" eb="14">
      <t>トウケツ</t>
    </rPh>
    <rPh sb="14" eb="16">
      <t>ランソウ</t>
    </rPh>
    <rPh sb="19" eb="21">
      <t>コタイ</t>
    </rPh>
    <rPh sb="21" eb="23">
      <t>サイセイ</t>
    </rPh>
    <rPh sb="23" eb="24">
      <t>リツ</t>
    </rPh>
    <rPh sb="25" eb="27">
      <t>コウジョウ</t>
    </rPh>
    <phoneticPr fontId="5"/>
  </si>
  <si>
    <t>⑧</t>
  </si>
  <si>
    <t>「塩溶液繭保存及び繰糸法」と工房型小規模養蚕を組み合わせた、生糸・絹製品生産の可能性に関する研究</t>
    <rPh sb="1" eb="2">
      <t>シオ</t>
    </rPh>
    <rPh sb="2" eb="4">
      <t>ヨウエキ</t>
    </rPh>
    <rPh sb="4" eb="5">
      <t>マユ</t>
    </rPh>
    <rPh sb="5" eb="7">
      <t>ホゾン</t>
    </rPh>
    <rPh sb="7" eb="8">
      <t>オヨ</t>
    </rPh>
    <rPh sb="9" eb="11">
      <t>ソウシ</t>
    </rPh>
    <rPh sb="11" eb="12">
      <t>ホウ</t>
    </rPh>
    <rPh sb="14" eb="16">
      <t>コウボウ</t>
    </rPh>
    <rPh sb="16" eb="17">
      <t>ガタ</t>
    </rPh>
    <rPh sb="17" eb="20">
      <t>ショウキボ</t>
    </rPh>
    <rPh sb="20" eb="22">
      <t>ヨウサン</t>
    </rPh>
    <rPh sb="23" eb="24">
      <t>ク</t>
    </rPh>
    <rPh sb="25" eb="26">
      <t>ア</t>
    </rPh>
    <rPh sb="30" eb="32">
      <t>キイト</t>
    </rPh>
    <rPh sb="33" eb="36">
      <t>キヌセイヒン</t>
    </rPh>
    <rPh sb="36" eb="38">
      <t>セイサン</t>
    </rPh>
    <rPh sb="39" eb="42">
      <t>カノウセイ</t>
    </rPh>
    <rPh sb="43" eb="44">
      <t>カン</t>
    </rPh>
    <rPh sb="46" eb="48">
      <t>ケンキュウ</t>
    </rPh>
    <phoneticPr fontId="5"/>
  </si>
  <si>
    <t>⑨</t>
  </si>
  <si>
    <t>⑩</t>
  </si>
  <si>
    <t>⑪</t>
  </si>
  <si>
    <t>⑫</t>
  </si>
  <si>
    <t>⑬</t>
  </si>
  <si>
    <t>新規玉繭品種の上蔟方法および玉糸を用いた製品の開発</t>
    <rPh sb="0" eb="2">
      <t>シンキ</t>
    </rPh>
    <rPh sb="2" eb="3">
      <t>タマ</t>
    </rPh>
    <rPh sb="3" eb="4">
      <t>マユ</t>
    </rPh>
    <rPh sb="4" eb="6">
      <t>ヒンシュ</t>
    </rPh>
    <rPh sb="7" eb="9">
      <t>ジョウゾク</t>
    </rPh>
    <rPh sb="9" eb="11">
      <t>ホウホウ</t>
    </rPh>
    <rPh sb="14" eb="15">
      <t>タマ</t>
    </rPh>
    <rPh sb="15" eb="16">
      <t>イト</t>
    </rPh>
    <rPh sb="17" eb="18">
      <t>モチ</t>
    </rPh>
    <rPh sb="20" eb="22">
      <t>セイヒン</t>
    </rPh>
    <rPh sb="23" eb="25">
      <t>カイハツ</t>
    </rPh>
    <phoneticPr fontId="5"/>
  </si>
  <si>
    <t>飯塚　哲也</t>
    <phoneticPr fontId="3"/>
  </si>
  <si>
    <t>太繊度糸を効果的に利用した高級和装製品の開発</t>
    <rPh sb="0" eb="3">
      <t>フトセンド</t>
    </rPh>
    <rPh sb="3" eb="4">
      <t>イト</t>
    </rPh>
    <rPh sb="5" eb="8">
      <t>コウカテキ</t>
    </rPh>
    <rPh sb="9" eb="11">
      <t>リヨウ</t>
    </rPh>
    <rPh sb="13" eb="15">
      <t>コウキュウ</t>
    </rPh>
    <rPh sb="15" eb="17">
      <t>ワソウ</t>
    </rPh>
    <rPh sb="17" eb="19">
      <t>セイヒン</t>
    </rPh>
    <rPh sb="20" eb="22">
      <t>カイハツ</t>
    </rPh>
    <phoneticPr fontId="5"/>
  </si>
  <si>
    <t>泉織物有限会社　代表取締役</t>
    <rPh sb="0" eb="1">
      <t>イズミ</t>
    </rPh>
    <rPh sb="1" eb="3">
      <t>オリモノ</t>
    </rPh>
    <rPh sb="3" eb="7">
      <t>ユウゲンガイシャ</t>
    </rPh>
    <rPh sb="8" eb="10">
      <t>ダイヒョウ</t>
    </rPh>
    <rPh sb="10" eb="13">
      <t>トリシマリヤク</t>
    </rPh>
    <phoneticPr fontId="5"/>
  </si>
  <si>
    <t>泉　太郎</t>
    <phoneticPr fontId="3"/>
  </si>
  <si>
    <t>超極細生糸による世界一薄い織物作成技術の開発</t>
    <rPh sb="0" eb="1">
      <t>チョウ</t>
    </rPh>
    <rPh sb="1" eb="2">
      <t>ゴク</t>
    </rPh>
    <rPh sb="2" eb="3">
      <t>ホソ</t>
    </rPh>
    <rPh sb="3" eb="5">
      <t>キイト</t>
    </rPh>
    <rPh sb="8" eb="11">
      <t>セカイイチ</t>
    </rPh>
    <rPh sb="11" eb="12">
      <t>ウス</t>
    </rPh>
    <rPh sb="13" eb="15">
      <t>オリモノ</t>
    </rPh>
    <rPh sb="15" eb="17">
      <t>サクセイ</t>
    </rPh>
    <rPh sb="17" eb="19">
      <t>ギジュツ</t>
    </rPh>
    <rPh sb="20" eb="22">
      <t>カイハツ</t>
    </rPh>
    <phoneticPr fontId="5"/>
  </si>
  <si>
    <t>齋栄織物株式会社　代表取締役</t>
    <rPh sb="0" eb="1">
      <t>サイ</t>
    </rPh>
    <rPh sb="1" eb="2">
      <t>サカエ</t>
    </rPh>
    <rPh sb="2" eb="4">
      <t>オリモノ</t>
    </rPh>
    <rPh sb="4" eb="8">
      <t>カブシキガイシャ</t>
    </rPh>
    <rPh sb="9" eb="11">
      <t>ダイヒョウ</t>
    </rPh>
    <rPh sb="11" eb="14">
      <t>トリシマリヤク</t>
    </rPh>
    <phoneticPr fontId="5"/>
  </si>
  <si>
    <t>齋藤　泰行</t>
    <phoneticPr fontId="3"/>
  </si>
  <si>
    <t>塩溶液繭繰糸法による生糸の実用化の可能性に関する研究Ⅱ-織物への応用-</t>
    <rPh sb="0" eb="1">
      <t>シオ</t>
    </rPh>
    <rPh sb="1" eb="3">
      <t>ヨウエキ</t>
    </rPh>
    <rPh sb="3" eb="4">
      <t>マユ</t>
    </rPh>
    <rPh sb="4" eb="6">
      <t>ソウシ</t>
    </rPh>
    <rPh sb="6" eb="7">
      <t>ホウ</t>
    </rPh>
    <rPh sb="10" eb="12">
      <t>キイト</t>
    </rPh>
    <rPh sb="13" eb="16">
      <t>ジツヨウカ</t>
    </rPh>
    <rPh sb="17" eb="20">
      <t>カノウセイ</t>
    </rPh>
    <rPh sb="21" eb="22">
      <t>カン</t>
    </rPh>
    <rPh sb="24" eb="26">
      <t>ケンキュウ</t>
    </rPh>
    <rPh sb="28" eb="30">
      <t>オリモノ</t>
    </rPh>
    <rPh sb="32" eb="34">
      <t>オウヨウ</t>
    </rPh>
    <phoneticPr fontId="5"/>
  </si>
  <si>
    <t>京都工芸繊維大学　准教授</t>
    <rPh sb="0" eb="2">
      <t>キョウト</t>
    </rPh>
    <rPh sb="2" eb="4">
      <t>コウゲイ</t>
    </rPh>
    <rPh sb="4" eb="6">
      <t>センイ</t>
    </rPh>
    <rPh sb="6" eb="8">
      <t>ダイガク</t>
    </rPh>
    <rPh sb="9" eb="12">
      <t>ジュンキョウジュ</t>
    </rPh>
    <phoneticPr fontId="5"/>
  </si>
  <si>
    <t>天蚕の優良系統の育成と実用化に関する研究</t>
    <rPh sb="0" eb="2">
      <t>テンサン</t>
    </rPh>
    <rPh sb="3" eb="5">
      <t>ユウリョウ</t>
    </rPh>
    <rPh sb="5" eb="7">
      <t>ケイトウ</t>
    </rPh>
    <rPh sb="8" eb="10">
      <t>イクセイ</t>
    </rPh>
    <rPh sb="11" eb="14">
      <t>ジツヨウカ</t>
    </rPh>
    <rPh sb="15" eb="16">
      <t>カン</t>
    </rPh>
    <rPh sb="18" eb="20">
      <t>ケンキュウ</t>
    </rPh>
    <phoneticPr fontId="5"/>
  </si>
  <si>
    <t>信州大学繊維学部　教授</t>
    <rPh sb="0" eb="2">
      <t>シンシュウ</t>
    </rPh>
    <rPh sb="2" eb="4">
      <t>ダイガク</t>
    </rPh>
    <rPh sb="4" eb="6">
      <t>センイ</t>
    </rPh>
    <rPh sb="6" eb="8">
      <t>ガクブ</t>
    </rPh>
    <rPh sb="9" eb="11">
      <t>キョウジュ</t>
    </rPh>
    <phoneticPr fontId="5"/>
  </si>
  <si>
    <t>梶浦　善太</t>
    <phoneticPr fontId="3"/>
  </si>
  <si>
    <t>カイコ品種の殺虫性毒素タンパク質に対する感受性調査および抵抗性系統の選抜</t>
    <rPh sb="3" eb="5">
      <t>ヒンシュ</t>
    </rPh>
    <rPh sb="6" eb="9">
      <t>サッチュウセイ</t>
    </rPh>
    <rPh sb="9" eb="11">
      <t>ドクソ</t>
    </rPh>
    <rPh sb="15" eb="16">
      <t>シツ</t>
    </rPh>
    <rPh sb="17" eb="18">
      <t>タイ</t>
    </rPh>
    <rPh sb="20" eb="23">
      <t>カンジュセイ</t>
    </rPh>
    <rPh sb="23" eb="25">
      <t>チョウサ</t>
    </rPh>
    <rPh sb="28" eb="31">
      <t>テイコウセイ</t>
    </rPh>
    <rPh sb="31" eb="33">
      <t>ケイトウ</t>
    </rPh>
    <rPh sb="34" eb="36">
      <t>センバツ</t>
    </rPh>
    <phoneticPr fontId="5"/>
  </si>
  <si>
    <t>農業生物資源研究所　上級研究員</t>
    <rPh sb="0" eb="2">
      <t>ノウギョウ</t>
    </rPh>
    <rPh sb="2" eb="4">
      <t>セイブツ</t>
    </rPh>
    <rPh sb="4" eb="6">
      <t>シゲン</t>
    </rPh>
    <rPh sb="6" eb="9">
      <t>ケンキュウジョ</t>
    </rPh>
    <rPh sb="10" eb="12">
      <t>ジョウキュウ</t>
    </rPh>
    <rPh sb="12" eb="15">
      <t>ケンキュウイン</t>
    </rPh>
    <phoneticPr fontId="5"/>
  </si>
  <si>
    <t>宮本　和久</t>
    <phoneticPr fontId="3"/>
  </si>
  <si>
    <t>更なる高強度シルクを吐くトランスジェニック蚕の作出</t>
    <rPh sb="0" eb="1">
      <t>サラ</t>
    </rPh>
    <rPh sb="3" eb="6">
      <t>コウキョウド</t>
    </rPh>
    <rPh sb="10" eb="11">
      <t>ハ</t>
    </rPh>
    <rPh sb="21" eb="22">
      <t>カイコ</t>
    </rPh>
    <rPh sb="23" eb="25">
      <t>サクシュツ</t>
    </rPh>
    <phoneticPr fontId="5"/>
  </si>
  <si>
    <t>中垣　雅雄</t>
    <phoneticPr fontId="3"/>
  </si>
  <si>
    <t>カイコの休眠性を自在にコントロールする人工飼料の開発</t>
    <rPh sb="4" eb="6">
      <t>キュウミン</t>
    </rPh>
    <rPh sb="6" eb="7">
      <t>セイ</t>
    </rPh>
    <rPh sb="8" eb="10">
      <t>ジザイ</t>
    </rPh>
    <rPh sb="19" eb="21">
      <t>ジンコウ</t>
    </rPh>
    <rPh sb="21" eb="23">
      <t>シリョウ</t>
    </rPh>
    <rPh sb="24" eb="26">
      <t>カイハツ</t>
    </rPh>
    <phoneticPr fontId="5"/>
  </si>
  <si>
    <t>純国産繭上田紬生産のための効率的紬糸作成技術開発</t>
    <rPh sb="0" eb="3">
      <t>ジュンコクサン</t>
    </rPh>
    <rPh sb="3" eb="4">
      <t>マユ</t>
    </rPh>
    <rPh sb="4" eb="6">
      <t>ウエダ</t>
    </rPh>
    <rPh sb="6" eb="7">
      <t>ツムギ</t>
    </rPh>
    <rPh sb="7" eb="9">
      <t>セイサン</t>
    </rPh>
    <rPh sb="13" eb="16">
      <t>コウリツテキ</t>
    </rPh>
    <rPh sb="16" eb="18">
      <t>ツムギイト</t>
    </rPh>
    <rPh sb="18" eb="20">
      <t>サクセイ</t>
    </rPh>
    <rPh sb="20" eb="22">
      <t>ギジュツ</t>
    </rPh>
    <rPh sb="22" eb="24">
      <t>カイハツ</t>
    </rPh>
    <phoneticPr fontId="5"/>
  </si>
  <si>
    <t>特定非営利活動法人和遊学舎　理事</t>
    <rPh sb="0" eb="2">
      <t>トクテイ</t>
    </rPh>
    <rPh sb="2" eb="5">
      <t>ヒエイリ</t>
    </rPh>
    <rPh sb="5" eb="7">
      <t>カツドウ</t>
    </rPh>
    <rPh sb="7" eb="9">
      <t>ホウジン</t>
    </rPh>
    <rPh sb="9" eb="10">
      <t>ワ</t>
    </rPh>
    <rPh sb="10" eb="11">
      <t>ユウ</t>
    </rPh>
    <rPh sb="11" eb="13">
      <t>ガクシャ</t>
    </rPh>
    <rPh sb="14" eb="16">
      <t>リジ</t>
    </rPh>
    <phoneticPr fontId="5"/>
  </si>
  <si>
    <t>精子・卵巣の凍結保存による遺伝子組換えカイコの系統保存システムの構築</t>
    <rPh sb="0" eb="2">
      <t>セイシ</t>
    </rPh>
    <rPh sb="3" eb="5">
      <t>ランソウ</t>
    </rPh>
    <rPh sb="6" eb="8">
      <t>トウケツ</t>
    </rPh>
    <rPh sb="8" eb="10">
      <t>ホゾン</t>
    </rPh>
    <rPh sb="13" eb="16">
      <t>イデンシ</t>
    </rPh>
    <rPh sb="16" eb="18">
      <t>クミカ</t>
    </rPh>
    <rPh sb="23" eb="25">
      <t>ケイトウ</t>
    </rPh>
    <rPh sb="25" eb="27">
      <t>ホゾン</t>
    </rPh>
    <rPh sb="32" eb="34">
      <t>コウチク</t>
    </rPh>
    <phoneticPr fontId="4"/>
  </si>
  <si>
    <t>農業生物資源研究所　主任研究員</t>
    <rPh sb="0" eb="2">
      <t>ノウギョウ</t>
    </rPh>
    <rPh sb="2" eb="4">
      <t>セイブツ</t>
    </rPh>
    <rPh sb="4" eb="6">
      <t>シゲン</t>
    </rPh>
    <rPh sb="6" eb="9">
      <t>ケンキュウジョ</t>
    </rPh>
    <rPh sb="10" eb="12">
      <t>シュニン</t>
    </rPh>
    <rPh sb="12" eb="15">
      <t>ケンキュウイン</t>
    </rPh>
    <phoneticPr fontId="4"/>
  </si>
  <si>
    <t>フォーマル用染色堅牢度等の向上に関する研究</t>
    <rPh sb="5" eb="6">
      <t>ヨウ</t>
    </rPh>
    <rPh sb="6" eb="8">
      <t>センショク</t>
    </rPh>
    <rPh sb="8" eb="10">
      <t>ケンロウ</t>
    </rPh>
    <rPh sb="10" eb="11">
      <t>ド</t>
    </rPh>
    <rPh sb="11" eb="12">
      <t>トウ</t>
    </rPh>
    <rPh sb="13" eb="15">
      <t>コウジョウ</t>
    </rPh>
    <rPh sb="16" eb="17">
      <t>カン</t>
    </rPh>
    <rPh sb="19" eb="21">
      <t>ケンキュウ</t>
    </rPh>
    <phoneticPr fontId="4"/>
  </si>
  <si>
    <t>ヒラカワプランニング</t>
    <phoneticPr fontId="4"/>
  </si>
  <si>
    <t>玉小石単繭糸のセリシンの有無にみる着心地の比較研究</t>
    <rPh sb="0" eb="1">
      <t>タマ</t>
    </rPh>
    <rPh sb="1" eb="3">
      <t>コイシ</t>
    </rPh>
    <rPh sb="3" eb="4">
      <t>タン</t>
    </rPh>
    <rPh sb="4" eb="5">
      <t>マユ</t>
    </rPh>
    <rPh sb="5" eb="6">
      <t>イト</t>
    </rPh>
    <rPh sb="12" eb="14">
      <t>ウム</t>
    </rPh>
    <rPh sb="17" eb="20">
      <t>キゴコチ</t>
    </rPh>
    <rPh sb="21" eb="23">
      <t>ヒカク</t>
    </rPh>
    <rPh sb="23" eb="25">
      <t>ケンキュウ</t>
    </rPh>
    <phoneticPr fontId="4"/>
  </si>
  <si>
    <t>株式会社秋櫻舎　代表</t>
    <rPh sb="0" eb="4">
      <t>カブシキガイシャ</t>
    </rPh>
    <rPh sb="4" eb="5">
      <t>アキ</t>
    </rPh>
    <rPh sb="5" eb="6">
      <t>サクラ</t>
    </rPh>
    <rPh sb="6" eb="7">
      <t>シャ</t>
    </rPh>
    <rPh sb="8" eb="10">
      <t>ダイヒョウ</t>
    </rPh>
    <phoneticPr fontId="5"/>
  </si>
  <si>
    <t>中谷　比佐子</t>
  </si>
  <si>
    <t>交雑三眠蚕品種の開発・改良及びそれらの三眠蚕生糸の特長を活かした純国産絹製品の開発</t>
    <rPh sb="0" eb="2">
      <t>コウザツ</t>
    </rPh>
    <rPh sb="2" eb="5">
      <t>サンミンサン</t>
    </rPh>
    <rPh sb="5" eb="7">
      <t>ヒンシュ</t>
    </rPh>
    <rPh sb="8" eb="10">
      <t>カイハツ</t>
    </rPh>
    <rPh sb="11" eb="13">
      <t>カイリョウ</t>
    </rPh>
    <rPh sb="13" eb="14">
      <t>オヨ</t>
    </rPh>
    <rPh sb="19" eb="22">
      <t>サンミンサン</t>
    </rPh>
    <rPh sb="22" eb="24">
      <t>キイト</t>
    </rPh>
    <rPh sb="25" eb="27">
      <t>トクチョウ</t>
    </rPh>
    <rPh sb="28" eb="29">
      <t>イ</t>
    </rPh>
    <rPh sb="32" eb="35">
      <t>ジュンコクサン</t>
    </rPh>
    <rPh sb="35" eb="38">
      <t>キヌセイヒン</t>
    </rPh>
    <rPh sb="39" eb="41">
      <t>カイハツ</t>
    </rPh>
    <phoneticPr fontId="4"/>
  </si>
  <si>
    <t>三眠蚕開発利用研究会　代表</t>
    <phoneticPr fontId="4"/>
  </si>
  <si>
    <t>舞鶴　一雄</t>
    <phoneticPr fontId="3"/>
  </si>
  <si>
    <t>塩溶液繭繰糸法による生糸の実用化の可能性に関する研究</t>
    <rPh sb="0" eb="1">
      <t>シオ</t>
    </rPh>
    <rPh sb="1" eb="3">
      <t>ヨウエキ</t>
    </rPh>
    <rPh sb="3" eb="4">
      <t>マユ</t>
    </rPh>
    <rPh sb="4" eb="6">
      <t>ソウシ</t>
    </rPh>
    <rPh sb="6" eb="7">
      <t>ホウ</t>
    </rPh>
    <rPh sb="10" eb="12">
      <t>キイト</t>
    </rPh>
    <rPh sb="13" eb="16">
      <t>ジツヨウカ</t>
    </rPh>
    <rPh sb="17" eb="20">
      <t>カノウセイ</t>
    </rPh>
    <rPh sb="21" eb="22">
      <t>カン</t>
    </rPh>
    <rPh sb="24" eb="26">
      <t>ケンキュウ</t>
    </rPh>
    <phoneticPr fontId="4"/>
  </si>
  <si>
    <t>京都工芸繊維大学　准教授</t>
    <rPh sb="0" eb="2">
      <t>キョウト</t>
    </rPh>
    <rPh sb="2" eb="4">
      <t>コウゲイ</t>
    </rPh>
    <rPh sb="4" eb="6">
      <t>センイ</t>
    </rPh>
    <rPh sb="6" eb="8">
      <t>ダイガク</t>
    </rPh>
    <rPh sb="9" eb="12">
      <t>ジュンキョウジュ</t>
    </rPh>
    <phoneticPr fontId="4"/>
  </si>
  <si>
    <t>天蚕の優良系統の育成と実用化に関する研究</t>
    <rPh sb="0" eb="2">
      <t>テンサン</t>
    </rPh>
    <rPh sb="3" eb="5">
      <t>ユウリョウ</t>
    </rPh>
    <rPh sb="5" eb="7">
      <t>ケイトウ</t>
    </rPh>
    <rPh sb="8" eb="10">
      <t>イクセイ</t>
    </rPh>
    <rPh sb="11" eb="14">
      <t>ジツヨウカ</t>
    </rPh>
    <rPh sb="15" eb="16">
      <t>カン</t>
    </rPh>
    <rPh sb="18" eb="20">
      <t>ケンキュウ</t>
    </rPh>
    <phoneticPr fontId="4"/>
  </si>
  <si>
    <t>信州大学繊維学部　教授</t>
    <rPh sb="0" eb="2">
      <t>シンシュウ</t>
    </rPh>
    <rPh sb="2" eb="4">
      <t>ダイガク</t>
    </rPh>
    <rPh sb="4" eb="6">
      <t>センイ</t>
    </rPh>
    <rPh sb="6" eb="8">
      <t>ガクブ</t>
    </rPh>
    <rPh sb="9" eb="11">
      <t>キョウジュ</t>
    </rPh>
    <phoneticPr fontId="4"/>
  </si>
  <si>
    <t>カイコ品種の殺虫性毒素タンパク質に対する感受性調査および抵抗性系統の選抜</t>
    <rPh sb="3" eb="5">
      <t>ヒンシュ</t>
    </rPh>
    <rPh sb="6" eb="9">
      <t>サッチュウセイ</t>
    </rPh>
    <rPh sb="9" eb="11">
      <t>ドクソ</t>
    </rPh>
    <rPh sb="15" eb="16">
      <t>シツ</t>
    </rPh>
    <rPh sb="17" eb="18">
      <t>タイ</t>
    </rPh>
    <rPh sb="20" eb="23">
      <t>カンジュセイ</t>
    </rPh>
    <rPh sb="23" eb="25">
      <t>チョウサ</t>
    </rPh>
    <rPh sb="28" eb="31">
      <t>テイコウセイ</t>
    </rPh>
    <rPh sb="31" eb="33">
      <t>ケイトウ</t>
    </rPh>
    <rPh sb="34" eb="36">
      <t>センバツ</t>
    </rPh>
    <phoneticPr fontId="4"/>
  </si>
  <si>
    <t>農業生物資源研究所　上級研究員</t>
    <rPh sb="0" eb="2">
      <t>ノウギョウ</t>
    </rPh>
    <rPh sb="2" eb="4">
      <t>セイブツ</t>
    </rPh>
    <rPh sb="4" eb="6">
      <t>シゲン</t>
    </rPh>
    <rPh sb="6" eb="9">
      <t>ケンキュウジョ</t>
    </rPh>
    <rPh sb="10" eb="12">
      <t>ジョウキュウ</t>
    </rPh>
    <rPh sb="12" eb="15">
      <t>ケンキュウイン</t>
    </rPh>
    <phoneticPr fontId="4"/>
  </si>
  <si>
    <t>玉繭品種の育成と効率的な上蔟方法の開発</t>
    <rPh sb="0" eb="1">
      <t>タマ</t>
    </rPh>
    <rPh sb="1" eb="2">
      <t>マユ</t>
    </rPh>
    <rPh sb="2" eb="4">
      <t>ヒンシュ</t>
    </rPh>
    <rPh sb="5" eb="7">
      <t>イクセイ</t>
    </rPh>
    <rPh sb="8" eb="11">
      <t>コウリツテキ</t>
    </rPh>
    <rPh sb="12" eb="14">
      <t>ジョウゾク</t>
    </rPh>
    <rPh sb="14" eb="16">
      <t>ホウホウ</t>
    </rPh>
    <rPh sb="17" eb="19">
      <t>カイハツ</t>
    </rPh>
    <phoneticPr fontId="4"/>
  </si>
  <si>
    <t>太繊度糸を効果的に利用した高級和装製品の開発</t>
    <rPh sb="0" eb="3">
      <t>フトセンド</t>
    </rPh>
    <rPh sb="3" eb="4">
      <t>イト</t>
    </rPh>
    <rPh sb="5" eb="8">
      <t>コウカテキ</t>
    </rPh>
    <rPh sb="9" eb="11">
      <t>リヨウ</t>
    </rPh>
    <rPh sb="13" eb="15">
      <t>コウキュウ</t>
    </rPh>
    <rPh sb="15" eb="17">
      <t>ワソウ</t>
    </rPh>
    <rPh sb="17" eb="19">
      <t>セイヒン</t>
    </rPh>
    <rPh sb="20" eb="22">
      <t>カイハツ</t>
    </rPh>
    <phoneticPr fontId="4"/>
  </si>
  <si>
    <t>泉織物有限会社　代表取締役</t>
    <rPh sb="0" eb="1">
      <t>イズミ</t>
    </rPh>
    <rPh sb="1" eb="3">
      <t>オリモノ</t>
    </rPh>
    <rPh sb="3" eb="7">
      <t>ユウゲンガイシャ</t>
    </rPh>
    <rPh sb="8" eb="10">
      <t>ダイヒョウ</t>
    </rPh>
    <rPh sb="10" eb="13">
      <t>トリシマリヤク</t>
    </rPh>
    <phoneticPr fontId="4"/>
  </si>
  <si>
    <t>色繭の特長を有効利用する製糸製織工程の技術開発</t>
    <rPh sb="0" eb="1">
      <t>イロ</t>
    </rPh>
    <rPh sb="1" eb="2">
      <t>マユ</t>
    </rPh>
    <rPh sb="3" eb="5">
      <t>トクチョウ</t>
    </rPh>
    <rPh sb="6" eb="8">
      <t>ユウコウ</t>
    </rPh>
    <rPh sb="8" eb="10">
      <t>リヨウ</t>
    </rPh>
    <rPh sb="12" eb="14">
      <t>セイシ</t>
    </rPh>
    <rPh sb="14" eb="16">
      <t>セイショク</t>
    </rPh>
    <rPh sb="16" eb="18">
      <t>コウテイ</t>
    </rPh>
    <rPh sb="19" eb="21">
      <t>ギジュツ</t>
    </rPh>
    <rPh sb="21" eb="23">
      <t>カイハツ</t>
    </rPh>
    <phoneticPr fontId="4"/>
  </si>
  <si>
    <t>グループ１６７　代表</t>
    <rPh sb="8" eb="10">
      <t>ダイヒョウ</t>
    </rPh>
    <phoneticPr fontId="4"/>
  </si>
  <si>
    <t>服部　芳和</t>
    <phoneticPr fontId="3"/>
  </si>
  <si>
    <t>超極細生糸による世界一薄い織物作成技術の開発</t>
    <rPh sb="0" eb="1">
      <t>チョウ</t>
    </rPh>
    <rPh sb="1" eb="2">
      <t>ゴク</t>
    </rPh>
    <rPh sb="2" eb="3">
      <t>ホソ</t>
    </rPh>
    <rPh sb="3" eb="5">
      <t>キイト</t>
    </rPh>
    <rPh sb="8" eb="11">
      <t>セカイイチ</t>
    </rPh>
    <rPh sb="11" eb="12">
      <t>ウス</t>
    </rPh>
    <rPh sb="13" eb="15">
      <t>オリモノ</t>
    </rPh>
    <rPh sb="15" eb="17">
      <t>サクセイ</t>
    </rPh>
    <rPh sb="17" eb="19">
      <t>ギジュツ</t>
    </rPh>
    <rPh sb="20" eb="22">
      <t>カイハツ</t>
    </rPh>
    <phoneticPr fontId="4"/>
  </si>
  <si>
    <t>超極細生糸による世界一薄い織物作成技術の開発研究会　代表</t>
    <rPh sb="0" eb="3">
      <t>チョウゴクボソ</t>
    </rPh>
    <rPh sb="3" eb="5">
      <t>キイト</t>
    </rPh>
    <rPh sb="8" eb="11">
      <t>セカイイチ</t>
    </rPh>
    <rPh sb="11" eb="12">
      <t>ウス</t>
    </rPh>
    <rPh sb="13" eb="15">
      <t>オリモノ</t>
    </rPh>
    <rPh sb="15" eb="17">
      <t>サクセイ</t>
    </rPh>
    <rPh sb="17" eb="19">
      <t>ギジュツ</t>
    </rPh>
    <rPh sb="20" eb="22">
      <t>カイハツ</t>
    </rPh>
    <rPh sb="22" eb="25">
      <t>ケンキュウカイ</t>
    </rPh>
    <rPh sb="26" eb="28">
      <t>ダイヒョウ</t>
    </rPh>
    <phoneticPr fontId="4"/>
  </si>
  <si>
    <t>水繰り品種の改良と乾繭水繰り技術の開発</t>
    <rPh sb="0" eb="1">
      <t>ミズ</t>
    </rPh>
    <rPh sb="1" eb="2">
      <t>グ</t>
    </rPh>
    <rPh sb="3" eb="5">
      <t>ヒンシュ</t>
    </rPh>
    <rPh sb="6" eb="8">
      <t>カイリョウ</t>
    </rPh>
    <rPh sb="9" eb="11">
      <t>カンケン</t>
    </rPh>
    <rPh sb="11" eb="12">
      <t>ミズ</t>
    </rPh>
    <rPh sb="12" eb="13">
      <t>グ</t>
    </rPh>
    <rPh sb="14" eb="16">
      <t>ギジュツ</t>
    </rPh>
    <rPh sb="17" eb="19">
      <t>カイハツ</t>
    </rPh>
    <phoneticPr fontId="4"/>
  </si>
  <si>
    <t>東京農工大学大学院　教授</t>
    <rPh sb="0" eb="2">
      <t>トウキョウ</t>
    </rPh>
    <rPh sb="2" eb="4">
      <t>ノウコウ</t>
    </rPh>
    <rPh sb="4" eb="6">
      <t>ダイガク</t>
    </rPh>
    <rPh sb="6" eb="9">
      <t>ダイガクイン</t>
    </rPh>
    <rPh sb="10" eb="12">
      <t>キョウジュ</t>
    </rPh>
    <phoneticPr fontId="4"/>
  </si>
  <si>
    <t>蜷木　理</t>
    <phoneticPr fontId="3"/>
  </si>
  <si>
    <t>絹箏弦のインターフェイス研究</t>
    <rPh sb="0" eb="1">
      <t>キヌ</t>
    </rPh>
    <rPh sb="1" eb="2">
      <t>コト</t>
    </rPh>
    <rPh sb="2" eb="3">
      <t>ツル</t>
    </rPh>
    <rPh sb="12" eb="14">
      <t>ケンキュウ</t>
    </rPh>
    <phoneticPr fontId="4"/>
  </si>
  <si>
    <t>絹箏弦のインターフェイス研究会　代表</t>
    <rPh sb="0" eb="1">
      <t>キヌ</t>
    </rPh>
    <rPh sb="1" eb="2">
      <t>コト</t>
    </rPh>
    <rPh sb="2" eb="3">
      <t>ゲン</t>
    </rPh>
    <rPh sb="12" eb="14">
      <t>ケンキュウ</t>
    </rPh>
    <rPh sb="16" eb="18">
      <t>ダイヒョウ</t>
    </rPh>
    <phoneticPr fontId="4"/>
  </si>
  <si>
    <t>徳丸　吉彦</t>
    <phoneticPr fontId="3"/>
  </si>
  <si>
    <t>クワコとカイコのF1交雑種の大量飼育とその生糸及び織物の特性解明</t>
    <rPh sb="10" eb="12">
      <t>コウザツ</t>
    </rPh>
    <rPh sb="12" eb="13">
      <t>タネ</t>
    </rPh>
    <rPh sb="14" eb="16">
      <t>タイリョウ</t>
    </rPh>
    <rPh sb="16" eb="18">
      <t>シイク</t>
    </rPh>
    <rPh sb="21" eb="23">
      <t>キイト</t>
    </rPh>
    <rPh sb="23" eb="24">
      <t>オヨ</t>
    </rPh>
    <rPh sb="25" eb="27">
      <t>オリモノ</t>
    </rPh>
    <rPh sb="28" eb="30">
      <t>トクセイ</t>
    </rPh>
    <rPh sb="30" eb="32">
      <t>カイメイ</t>
    </rPh>
    <phoneticPr fontId="4"/>
  </si>
  <si>
    <t>東京農工大学大学院　准教授</t>
    <rPh sb="0" eb="2">
      <t>トウキョウ</t>
    </rPh>
    <rPh sb="2" eb="4">
      <t>ノウコウ</t>
    </rPh>
    <rPh sb="4" eb="6">
      <t>ダイガク</t>
    </rPh>
    <rPh sb="6" eb="9">
      <t>ダイガクイン</t>
    </rPh>
    <rPh sb="10" eb="11">
      <t>ジュン</t>
    </rPh>
    <rPh sb="11" eb="13">
      <t>キョウジュ</t>
    </rPh>
    <phoneticPr fontId="4"/>
  </si>
  <si>
    <t>カイコの翻訳後修飾能力改変のための基盤技術開発</t>
    <rPh sb="4" eb="6">
      <t>ホンヤク</t>
    </rPh>
    <rPh sb="6" eb="7">
      <t>ゴ</t>
    </rPh>
    <rPh sb="7" eb="9">
      <t>シュウショク</t>
    </rPh>
    <rPh sb="9" eb="11">
      <t>ノウリョク</t>
    </rPh>
    <rPh sb="11" eb="13">
      <t>カイヘン</t>
    </rPh>
    <rPh sb="17" eb="19">
      <t>キバン</t>
    </rPh>
    <rPh sb="19" eb="21">
      <t>ギジュツ</t>
    </rPh>
    <rPh sb="21" eb="23">
      <t>カイハツ</t>
    </rPh>
    <phoneticPr fontId="4"/>
  </si>
  <si>
    <t>山口大学農学部　教授</t>
    <rPh sb="0" eb="2">
      <t>ヤマグチ</t>
    </rPh>
    <rPh sb="2" eb="4">
      <t>ダイガク</t>
    </rPh>
    <rPh sb="4" eb="7">
      <t>ノウガクブ</t>
    </rPh>
    <rPh sb="8" eb="10">
      <t>キョウジュ</t>
    </rPh>
    <phoneticPr fontId="4"/>
  </si>
  <si>
    <t>小林　淳</t>
    <phoneticPr fontId="3"/>
  </si>
  <si>
    <t>桑園近郊におけるヤガの発生状況と母蛾検査による微胞子虫感染動向の調査</t>
    <rPh sb="0" eb="2">
      <t>ソウエン</t>
    </rPh>
    <rPh sb="2" eb="4">
      <t>キンコウ</t>
    </rPh>
    <rPh sb="11" eb="13">
      <t>ハッセイ</t>
    </rPh>
    <rPh sb="13" eb="15">
      <t>ジョウキョウ</t>
    </rPh>
    <rPh sb="16" eb="18">
      <t>ボガ</t>
    </rPh>
    <rPh sb="18" eb="20">
      <t>ケンサ</t>
    </rPh>
    <rPh sb="23" eb="26">
      <t>ビホウシ</t>
    </rPh>
    <rPh sb="26" eb="27">
      <t>ムシ</t>
    </rPh>
    <rPh sb="27" eb="29">
      <t>カンセン</t>
    </rPh>
    <rPh sb="29" eb="31">
      <t>ドウコウ</t>
    </rPh>
    <rPh sb="32" eb="34">
      <t>チョウサ</t>
    </rPh>
    <phoneticPr fontId="4"/>
  </si>
  <si>
    <t>日本大学生物資源科学部　助教</t>
    <rPh sb="0" eb="2">
      <t>ニホン</t>
    </rPh>
    <rPh sb="2" eb="4">
      <t>ダイガク</t>
    </rPh>
    <rPh sb="4" eb="6">
      <t>セイブツ</t>
    </rPh>
    <rPh sb="6" eb="8">
      <t>シゲン</t>
    </rPh>
    <rPh sb="8" eb="10">
      <t>カガク</t>
    </rPh>
    <rPh sb="10" eb="11">
      <t>ブ</t>
    </rPh>
    <rPh sb="12" eb="13">
      <t>ジョ</t>
    </rPh>
    <rPh sb="13" eb="14">
      <t>キョウ</t>
    </rPh>
    <phoneticPr fontId="4"/>
  </si>
  <si>
    <t>ふくらみや立体感のあるシルク製品の開発</t>
    <rPh sb="5" eb="8">
      <t>リッタイカン</t>
    </rPh>
    <rPh sb="14" eb="16">
      <t>セイヒン</t>
    </rPh>
    <rPh sb="17" eb="19">
      <t>カイハツ</t>
    </rPh>
    <phoneticPr fontId="4"/>
  </si>
  <si>
    <t>群馬県繊維工業試験場　独立研究員</t>
    <rPh sb="0" eb="3">
      <t>グンマケン</t>
    </rPh>
    <rPh sb="3" eb="5">
      <t>センイ</t>
    </rPh>
    <rPh sb="5" eb="7">
      <t>コウギョウ</t>
    </rPh>
    <rPh sb="7" eb="10">
      <t>シケンジョウ</t>
    </rPh>
    <rPh sb="11" eb="13">
      <t>ドクリツ</t>
    </rPh>
    <rPh sb="13" eb="16">
      <t>ケンキュウイン</t>
    </rPh>
    <phoneticPr fontId="4"/>
  </si>
  <si>
    <t>中性還元精錬法による玉小石牛首紬の本藍染め技術の開発</t>
    <rPh sb="0" eb="2">
      <t>チュウセイ</t>
    </rPh>
    <rPh sb="2" eb="4">
      <t>カンゲン</t>
    </rPh>
    <rPh sb="4" eb="6">
      <t>セイレン</t>
    </rPh>
    <rPh sb="6" eb="7">
      <t>ホウ</t>
    </rPh>
    <rPh sb="10" eb="11">
      <t>タマ</t>
    </rPh>
    <rPh sb="11" eb="13">
      <t>コイシ</t>
    </rPh>
    <rPh sb="13" eb="14">
      <t>ウシ</t>
    </rPh>
    <rPh sb="14" eb="15">
      <t>クビ</t>
    </rPh>
    <rPh sb="15" eb="16">
      <t>ツムギ</t>
    </rPh>
    <rPh sb="17" eb="18">
      <t>ホン</t>
    </rPh>
    <rPh sb="18" eb="20">
      <t>アイゾ</t>
    </rPh>
    <rPh sb="21" eb="23">
      <t>ギジュツ</t>
    </rPh>
    <rPh sb="24" eb="26">
      <t>カイハツ</t>
    </rPh>
    <phoneticPr fontId="4"/>
  </si>
  <si>
    <t>大門屋</t>
    <rPh sb="0" eb="2">
      <t>ダイモン</t>
    </rPh>
    <rPh sb="2" eb="3">
      <t>ヤ</t>
    </rPh>
    <phoneticPr fontId="4"/>
  </si>
  <si>
    <t>高橋　弘直</t>
    <phoneticPr fontId="3"/>
  </si>
  <si>
    <t>日本オリジナル品種「セリシンホープ」を用いたバージンセリシン製品の開発</t>
    <rPh sb="0" eb="2">
      <t>ニホン</t>
    </rPh>
    <rPh sb="7" eb="9">
      <t>ヒンシュ</t>
    </rPh>
    <rPh sb="19" eb="20">
      <t>モチ</t>
    </rPh>
    <rPh sb="30" eb="32">
      <t>セイヒン</t>
    </rPh>
    <rPh sb="33" eb="35">
      <t>カイハツ</t>
    </rPh>
    <phoneticPr fontId="4"/>
  </si>
  <si>
    <t>分子遺伝生物学を応用したカロテノイドによる新形質絹糸の作成に向けての基盤研究</t>
    <rPh sb="0" eb="2">
      <t>ブンシ</t>
    </rPh>
    <rPh sb="2" eb="4">
      <t>イデン</t>
    </rPh>
    <rPh sb="4" eb="7">
      <t>セイブツガク</t>
    </rPh>
    <rPh sb="8" eb="10">
      <t>オウヨウ</t>
    </rPh>
    <rPh sb="21" eb="22">
      <t>シン</t>
    </rPh>
    <rPh sb="22" eb="24">
      <t>ケイシツ</t>
    </rPh>
    <rPh sb="24" eb="26">
      <t>ケンシ</t>
    </rPh>
    <rPh sb="27" eb="29">
      <t>サクセイ</t>
    </rPh>
    <rPh sb="30" eb="31">
      <t>ム</t>
    </rPh>
    <rPh sb="34" eb="36">
      <t>キバン</t>
    </rPh>
    <rPh sb="36" eb="38">
      <t>ケンキュウ</t>
    </rPh>
    <phoneticPr fontId="4"/>
  </si>
  <si>
    <t>国立感染症研究所　室長</t>
    <rPh sb="0" eb="2">
      <t>コクリツ</t>
    </rPh>
    <rPh sb="2" eb="5">
      <t>カンセンショウ</t>
    </rPh>
    <rPh sb="5" eb="7">
      <t>ケンキュウ</t>
    </rPh>
    <rPh sb="7" eb="8">
      <t>ジョ</t>
    </rPh>
    <rPh sb="9" eb="11">
      <t>シツチョウ</t>
    </rPh>
    <phoneticPr fontId="4"/>
  </si>
  <si>
    <t>土田　耕三</t>
    <phoneticPr fontId="3"/>
  </si>
  <si>
    <t>国産シルクを用いた意匠撚糸による製品開発</t>
    <rPh sb="0" eb="2">
      <t>コクサン</t>
    </rPh>
    <rPh sb="6" eb="7">
      <t>モチ</t>
    </rPh>
    <rPh sb="9" eb="11">
      <t>イショウ</t>
    </rPh>
    <rPh sb="11" eb="13">
      <t>ネンシ</t>
    </rPh>
    <rPh sb="16" eb="18">
      <t>セイヒン</t>
    </rPh>
    <rPh sb="18" eb="20">
      <t>カイハツ</t>
    </rPh>
    <phoneticPr fontId="4"/>
  </si>
  <si>
    <t>群馬県繊維工業試験場　独立研究員</t>
    <rPh sb="0" eb="3">
      <t>グンマケン</t>
    </rPh>
    <rPh sb="3" eb="5">
      <t>センイ</t>
    </rPh>
    <rPh sb="5" eb="7">
      <t>コウギョウ</t>
    </rPh>
    <rPh sb="7" eb="9">
      <t>シケン</t>
    </rPh>
    <rPh sb="9" eb="10">
      <t>ジョウ</t>
    </rPh>
    <rPh sb="11" eb="13">
      <t>ドクリツ</t>
    </rPh>
    <rPh sb="13" eb="16">
      <t>ケンキュウイン</t>
    </rPh>
    <phoneticPr fontId="4"/>
  </si>
  <si>
    <t>齋藤　宏</t>
    <phoneticPr fontId="3"/>
  </si>
  <si>
    <t>絹箏弦のインターフェイス研究会　代表</t>
    <rPh sb="0" eb="1">
      <t>キヌ</t>
    </rPh>
    <rPh sb="1" eb="2">
      <t>コト</t>
    </rPh>
    <rPh sb="2" eb="3">
      <t>ゲン</t>
    </rPh>
    <rPh sb="12" eb="15">
      <t>ケンキュウカイ</t>
    </rPh>
    <rPh sb="16" eb="18">
      <t>ダイヒョウ</t>
    </rPh>
    <phoneticPr fontId="4"/>
  </si>
  <si>
    <t>熱湯を使わずに繭が繰れる水繰り品種の育成</t>
    <rPh sb="0" eb="2">
      <t>ネットウ</t>
    </rPh>
    <rPh sb="3" eb="4">
      <t>ツカ</t>
    </rPh>
    <rPh sb="7" eb="8">
      <t>マユ</t>
    </rPh>
    <rPh sb="9" eb="10">
      <t>ク</t>
    </rPh>
    <rPh sb="12" eb="13">
      <t>ミズ</t>
    </rPh>
    <rPh sb="13" eb="14">
      <t>グ</t>
    </rPh>
    <rPh sb="15" eb="17">
      <t>ヒンシュ</t>
    </rPh>
    <rPh sb="18" eb="20">
      <t>イクセイ</t>
    </rPh>
    <phoneticPr fontId="4"/>
  </si>
  <si>
    <t>東京農工大学農学部　教授</t>
    <rPh sb="0" eb="2">
      <t>トウキョウ</t>
    </rPh>
    <rPh sb="2" eb="4">
      <t>ノウコウ</t>
    </rPh>
    <rPh sb="4" eb="6">
      <t>ダイガク</t>
    </rPh>
    <rPh sb="6" eb="9">
      <t>ノウガクブ</t>
    </rPh>
    <rPh sb="10" eb="12">
      <t>キョウジュ</t>
    </rPh>
    <phoneticPr fontId="4"/>
  </si>
  <si>
    <t>邦楽器弦の特性解明及びシルク弦の開発</t>
    <rPh sb="0" eb="2">
      <t>ホウガク</t>
    </rPh>
    <rPh sb="2" eb="3">
      <t>キ</t>
    </rPh>
    <rPh sb="3" eb="4">
      <t>ツル</t>
    </rPh>
    <rPh sb="5" eb="7">
      <t>トクセイ</t>
    </rPh>
    <rPh sb="7" eb="9">
      <t>カイメイ</t>
    </rPh>
    <rPh sb="9" eb="10">
      <t>オヨ</t>
    </rPh>
    <rPh sb="14" eb="15">
      <t>ツル</t>
    </rPh>
    <rPh sb="16" eb="18">
      <t>カイハツ</t>
    </rPh>
    <phoneticPr fontId="4"/>
  </si>
  <si>
    <t>邦楽器弦の特性解明及びシルク弦の開発研究会　代表</t>
    <rPh sb="0" eb="1">
      <t>ホウ</t>
    </rPh>
    <rPh sb="1" eb="3">
      <t>ガッキ</t>
    </rPh>
    <rPh sb="3" eb="4">
      <t>ゲン</t>
    </rPh>
    <rPh sb="5" eb="7">
      <t>トクセイ</t>
    </rPh>
    <rPh sb="7" eb="9">
      <t>カイメイ</t>
    </rPh>
    <rPh sb="9" eb="10">
      <t>オヨ</t>
    </rPh>
    <rPh sb="14" eb="15">
      <t>ゲン</t>
    </rPh>
    <rPh sb="16" eb="18">
      <t>カイハツ</t>
    </rPh>
    <rPh sb="18" eb="21">
      <t>ケンキュウカイ</t>
    </rPh>
    <rPh sb="22" eb="24">
      <t>ダイヒョウ</t>
    </rPh>
    <phoneticPr fontId="4"/>
  </si>
  <si>
    <t>広食性蚕を利用した殺虫剤などの残留性検定系の開発</t>
    <rPh sb="0" eb="1">
      <t>ヒロ</t>
    </rPh>
    <rPh sb="1" eb="2">
      <t>ショク</t>
    </rPh>
    <rPh sb="2" eb="3">
      <t>セイ</t>
    </rPh>
    <rPh sb="3" eb="4">
      <t>カイコ</t>
    </rPh>
    <rPh sb="5" eb="7">
      <t>リヨウ</t>
    </rPh>
    <rPh sb="9" eb="12">
      <t>サッチュウザイ</t>
    </rPh>
    <rPh sb="15" eb="18">
      <t>ザンリュウセイ</t>
    </rPh>
    <rPh sb="18" eb="20">
      <t>ケンテイ</t>
    </rPh>
    <rPh sb="20" eb="21">
      <t>ケイ</t>
    </rPh>
    <rPh sb="22" eb="24">
      <t>カイハツ</t>
    </rPh>
    <phoneticPr fontId="4"/>
  </si>
  <si>
    <t>宇都宮大学農学部　教授</t>
    <phoneticPr fontId="3"/>
  </si>
  <si>
    <t>川崎　秀樹</t>
    <phoneticPr fontId="3"/>
  </si>
  <si>
    <t>極細生糸繰糸装置の開発</t>
    <rPh sb="0" eb="1">
      <t>ゴク</t>
    </rPh>
    <rPh sb="1" eb="2">
      <t>ホソ</t>
    </rPh>
    <rPh sb="2" eb="4">
      <t>キイト</t>
    </rPh>
    <rPh sb="4" eb="6">
      <t>ソウシ</t>
    </rPh>
    <rPh sb="6" eb="8">
      <t>ソウチ</t>
    </rPh>
    <rPh sb="9" eb="11">
      <t>カイハツ</t>
    </rPh>
    <phoneticPr fontId="4"/>
  </si>
  <si>
    <t>極細生糸繰糸装置の開発研究会　代表</t>
    <rPh sb="0" eb="2">
      <t>ゴクボソ</t>
    </rPh>
    <rPh sb="2" eb="4">
      <t>キイト</t>
    </rPh>
    <rPh sb="4" eb="6">
      <t>ソウシ</t>
    </rPh>
    <rPh sb="6" eb="8">
      <t>ソウチ</t>
    </rPh>
    <rPh sb="9" eb="11">
      <t>カイハツ</t>
    </rPh>
    <rPh sb="11" eb="14">
      <t>ケンキュウカイ</t>
    </rPh>
    <rPh sb="15" eb="17">
      <t>ダイヒョウ</t>
    </rPh>
    <phoneticPr fontId="4"/>
  </si>
  <si>
    <t>高橋　耕一</t>
    <phoneticPr fontId="3"/>
  </si>
  <si>
    <t>日本の古代染色復元研究に供する古代平絹制作技術の開発と復元試作</t>
    <rPh sb="0" eb="2">
      <t>ニホン</t>
    </rPh>
    <rPh sb="3" eb="5">
      <t>コダイ</t>
    </rPh>
    <rPh sb="5" eb="7">
      <t>センショク</t>
    </rPh>
    <rPh sb="7" eb="9">
      <t>フクゲン</t>
    </rPh>
    <rPh sb="9" eb="11">
      <t>ケンキュウ</t>
    </rPh>
    <rPh sb="12" eb="13">
      <t>キョウ</t>
    </rPh>
    <rPh sb="15" eb="17">
      <t>コダイ</t>
    </rPh>
    <rPh sb="17" eb="18">
      <t>ヒラ</t>
    </rPh>
    <rPh sb="18" eb="19">
      <t>キヌ</t>
    </rPh>
    <rPh sb="19" eb="21">
      <t>セイサク</t>
    </rPh>
    <rPh sb="21" eb="23">
      <t>ギジュツ</t>
    </rPh>
    <rPh sb="24" eb="26">
      <t>カイハツ</t>
    </rPh>
    <rPh sb="27" eb="29">
      <t>フクゲン</t>
    </rPh>
    <rPh sb="29" eb="31">
      <t>シサク</t>
    </rPh>
    <phoneticPr fontId="4"/>
  </si>
  <si>
    <t>勝山織物株式会社　絹織製作研究所　代表</t>
    <rPh sb="0" eb="2">
      <t>カツヤマ</t>
    </rPh>
    <rPh sb="2" eb="4">
      <t>オリモノ</t>
    </rPh>
    <rPh sb="4" eb="8">
      <t>カブシキガイシャ</t>
    </rPh>
    <rPh sb="9" eb="10">
      <t>キヌ</t>
    </rPh>
    <rPh sb="10" eb="11">
      <t>オ</t>
    </rPh>
    <rPh sb="11" eb="13">
      <t>セイサク</t>
    </rPh>
    <rPh sb="13" eb="16">
      <t>ケンキュウジョ</t>
    </rPh>
    <rPh sb="17" eb="19">
      <t>ダイヒョウ</t>
    </rPh>
    <phoneticPr fontId="4"/>
  </si>
  <si>
    <t>志村　明</t>
    <phoneticPr fontId="3"/>
  </si>
  <si>
    <t>絹特殊加工糸を活用したシルク人工毛皮の開発</t>
    <rPh sb="0" eb="1">
      <t>キヌ</t>
    </rPh>
    <rPh sb="1" eb="3">
      <t>トクシュ</t>
    </rPh>
    <rPh sb="3" eb="5">
      <t>カコウ</t>
    </rPh>
    <rPh sb="5" eb="6">
      <t>イト</t>
    </rPh>
    <rPh sb="7" eb="9">
      <t>カツヨウ</t>
    </rPh>
    <rPh sb="14" eb="16">
      <t>ジンコウ</t>
    </rPh>
    <rPh sb="16" eb="18">
      <t>ケガワ</t>
    </rPh>
    <rPh sb="19" eb="21">
      <t>カイハツ</t>
    </rPh>
    <phoneticPr fontId="4"/>
  </si>
  <si>
    <t>福島県ハイテクプラザ</t>
    <rPh sb="0" eb="3">
      <t>フクシマケン</t>
    </rPh>
    <phoneticPr fontId="4"/>
  </si>
  <si>
    <t>高強度絹糸を利用した手術用縫合糸の研究開発</t>
    <rPh sb="0" eb="1">
      <t>タカ</t>
    </rPh>
    <rPh sb="1" eb="3">
      <t>キョウド</t>
    </rPh>
    <rPh sb="3" eb="5">
      <t>ケンシ</t>
    </rPh>
    <rPh sb="6" eb="8">
      <t>リヨウ</t>
    </rPh>
    <rPh sb="10" eb="13">
      <t>シュジュツヨウ</t>
    </rPh>
    <rPh sb="13" eb="15">
      <t>ホウゴウ</t>
    </rPh>
    <rPh sb="15" eb="16">
      <t>イト</t>
    </rPh>
    <rPh sb="17" eb="19">
      <t>ケンキュウ</t>
    </rPh>
    <rPh sb="19" eb="21">
      <t>カイハツ</t>
    </rPh>
    <phoneticPr fontId="4"/>
  </si>
  <si>
    <t>株式会社シラカワ</t>
    <rPh sb="0" eb="4">
      <t>カブシキガイシャ</t>
    </rPh>
    <phoneticPr fontId="4"/>
  </si>
  <si>
    <t>菅野　幸二</t>
    <phoneticPr fontId="3"/>
  </si>
  <si>
    <t>玉小石を用いた牛首紬製作技術の開発と体系化研究</t>
    <rPh sb="0" eb="1">
      <t>タマ</t>
    </rPh>
    <rPh sb="1" eb="3">
      <t>コイシ</t>
    </rPh>
    <rPh sb="4" eb="5">
      <t>モチ</t>
    </rPh>
    <rPh sb="7" eb="10">
      <t>ウシクビツムギ</t>
    </rPh>
    <rPh sb="10" eb="12">
      <t>セイサク</t>
    </rPh>
    <rPh sb="12" eb="14">
      <t>ギジュツ</t>
    </rPh>
    <rPh sb="15" eb="17">
      <t>カイハツ</t>
    </rPh>
    <rPh sb="18" eb="21">
      <t>タイケイカ</t>
    </rPh>
    <rPh sb="21" eb="23">
      <t>ケンキュウ</t>
    </rPh>
    <phoneticPr fontId="4"/>
  </si>
  <si>
    <t>スパイダーシルク繭をつくる特徴ある蚕品種の育成に関する研究</t>
    <rPh sb="8" eb="9">
      <t>マユ</t>
    </rPh>
    <rPh sb="13" eb="15">
      <t>トクチョウ</t>
    </rPh>
    <rPh sb="17" eb="20">
      <t>サンヒンシュ</t>
    </rPh>
    <rPh sb="21" eb="23">
      <t>イクセイ</t>
    </rPh>
    <rPh sb="24" eb="25">
      <t>カン</t>
    </rPh>
    <rPh sb="27" eb="29">
      <t>ケンキュウ</t>
    </rPh>
    <phoneticPr fontId="3"/>
  </si>
  <si>
    <t>スパイダーシルク開発研究会　代表</t>
    <phoneticPr fontId="3"/>
  </si>
  <si>
    <t>緑繭蚕品種の次世代の育成に向けた色素関連遺伝子の解析に関する研究</t>
  </si>
  <si>
    <t>農業生物資源研究所　上席研究官</t>
    <phoneticPr fontId="3"/>
  </si>
  <si>
    <t>原　和二郎</t>
    <phoneticPr fontId="3"/>
  </si>
  <si>
    <t>緑黄色の繭を作る蚕の総合利用に関する研究</t>
  </si>
  <si>
    <t>京都繭文化研究会　会長</t>
    <phoneticPr fontId="3"/>
  </si>
  <si>
    <t>前川　善一郎</t>
    <phoneticPr fontId="3"/>
  </si>
  <si>
    <t>冬季休眠性の弱い熱帯クワの特性を活かした実用化研究</t>
    <rPh sb="0" eb="2">
      <t>トウキ</t>
    </rPh>
    <rPh sb="2" eb="4">
      <t>キュウミン</t>
    </rPh>
    <rPh sb="4" eb="5">
      <t>セイ</t>
    </rPh>
    <rPh sb="6" eb="7">
      <t>ヨワ</t>
    </rPh>
    <rPh sb="8" eb="10">
      <t>ネッタイ</t>
    </rPh>
    <rPh sb="13" eb="15">
      <t>トクセイ</t>
    </rPh>
    <rPh sb="16" eb="17">
      <t>イ</t>
    </rPh>
    <rPh sb="20" eb="23">
      <t>ジツヨウカ</t>
    </rPh>
    <rPh sb="23" eb="25">
      <t>ケンキュウ</t>
    </rPh>
    <phoneticPr fontId="3"/>
  </si>
  <si>
    <t>信州大学繊維学部　教授</t>
    <rPh sb="0" eb="2">
      <t>シンシュウ</t>
    </rPh>
    <rPh sb="2" eb="4">
      <t>ダイガク</t>
    </rPh>
    <rPh sb="4" eb="6">
      <t>センイ</t>
    </rPh>
    <rPh sb="6" eb="8">
      <t>ガクブ</t>
    </rPh>
    <rPh sb="9" eb="11">
      <t>キョウジュ</t>
    </rPh>
    <phoneticPr fontId="3"/>
  </si>
  <si>
    <t>温湯を使わずに繭が繰れる水繰り品種の育成</t>
    <rPh sb="0" eb="2">
      <t>ヌルユ</t>
    </rPh>
    <rPh sb="3" eb="4">
      <t>ツカ</t>
    </rPh>
    <rPh sb="7" eb="8">
      <t>マユ</t>
    </rPh>
    <rPh sb="9" eb="10">
      <t>ク</t>
    </rPh>
    <rPh sb="12" eb="13">
      <t>ミズ</t>
    </rPh>
    <rPh sb="13" eb="14">
      <t>グ</t>
    </rPh>
    <rPh sb="15" eb="17">
      <t>ヒンシュ</t>
    </rPh>
    <rPh sb="18" eb="20">
      <t>イクセイ</t>
    </rPh>
    <phoneticPr fontId="3"/>
  </si>
  <si>
    <t>東京農工大学農学部　教授</t>
    <rPh sb="0" eb="2">
      <t>トウキョウ</t>
    </rPh>
    <rPh sb="2" eb="4">
      <t>ノウコウ</t>
    </rPh>
    <rPh sb="4" eb="6">
      <t>ダイガク</t>
    </rPh>
    <rPh sb="6" eb="9">
      <t>ノウガクブ</t>
    </rPh>
    <rPh sb="10" eb="12">
      <t>キョウジュ</t>
    </rPh>
    <phoneticPr fontId="3"/>
  </si>
  <si>
    <t>邦楽器弦の特性解明及びシルク弦の開発</t>
    <rPh sb="0" eb="2">
      <t>ホウガク</t>
    </rPh>
    <rPh sb="2" eb="3">
      <t>キ</t>
    </rPh>
    <rPh sb="3" eb="4">
      <t>ツル</t>
    </rPh>
    <rPh sb="5" eb="7">
      <t>トクセイ</t>
    </rPh>
    <rPh sb="7" eb="9">
      <t>カイメイ</t>
    </rPh>
    <rPh sb="9" eb="10">
      <t>オヨ</t>
    </rPh>
    <rPh sb="14" eb="15">
      <t>ツル</t>
    </rPh>
    <rPh sb="16" eb="18">
      <t>カイハツ</t>
    </rPh>
    <phoneticPr fontId="3"/>
  </si>
  <si>
    <t>邦楽器弦の特性解明及びシルク弦の開発研究会　代表</t>
    <rPh sb="0" eb="1">
      <t>ホウ</t>
    </rPh>
    <rPh sb="1" eb="3">
      <t>ガッキ</t>
    </rPh>
    <rPh sb="3" eb="4">
      <t>ゲン</t>
    </rPh>
    <rPh sb="5" eb="7">
      <t>トクセイ</t>
    </rPh>
    <rPh sb="7" eb="9">
      <t>カイメイ</t>
    </rPh>
    <rPh sb="9" eb="10">
      <t>オヨ</t>
    </rPh>
    <rPh sb="14" eb="15">
      <t>ゲン</t>
    </rPh>
    <rPh sb="16" eb="18">
      <t>カイハツ</t>
    </rPh>
    <rPh sb="18" eb="21">
      <t>ケンキュウカイ</t>
    </rPh>
    <rPh sb="22" eb="24">
      <t>ダイヒョウ</t>
    </rPh>
    <phoneticPr fontId="3"/>
  </si>
  <si>
    <t>広食性蚕を利用した殺虫剤などの残留性検定系の開発</t>
    <rPh sb="0" eb="1">
      <t>ヒロ</t>
    </rPh>
    <rPh sb="1" eb="2">
      <t>ショク</t>
    </rPh>
    <rPh sb="2" eb="3">
      <t>セイ</t>
    </rPh>
    <rPh sb="3" eb="4">
      <t>カイコ</t>
    </rPh>
    <rPh sb="5" eb="7">
      <t>リヨウ</t>
    </rPh>
    <rPh sb="9" eb="12">
      <t>サッチュウザイ</t>
    </rPh>
    <rPh sb="15" eb="18">
      <t>ザンリュウセイ</t>
    </rPh>
    <rPh sb="18" eb="20">
      <t>ケンテイ</t>
    </rPh>
    <rPh sb="20" eb="21">
      <t>ケイ</t>
    </rPh>
    <rPh sb="22" eb="24">
      <t>カイハツ</t>
    </rPh>
    <phoneticPr fontId="3"/>
  </si>
  <si>
    <t>極細生糸繰糸装置の開発</t>
    <rPh sb="0" eb="1">
      <t>ゴク</t>
    </rPh>
    <rPh sb="1" eb="2">
      <t>ホソ</t>
    </rPh>
    <rPh sb="2" eb="4">
      <t>キイト</t>
    </rPh>
    <rPh sb="4" eb="6">
      <t>ソウシ</t>
    </rPh>
    <rPh sb="6" eb="8">
      <t>ソウチ</t>
    </rPh>
    <rPh sb="9" eb="11">
      <t>カイハツ</t>
    </rPh>
    <phoneticPr fontId="3"/>
  </si>
  <si>
    <t>極細生糸繰糸装置の開発研究会　代表</t>
    <rPh sb="0" eb="2">
      <t>ゴクボソ</t>
    </rPh>
    <rPh sb="2" eb="4">
      <t>キイト</t>
    </rPh>
    <rPh sb="4" eb="6">
      <t>ソウシ</t>
    </rPh>
    <rPh sb="6" eb="8">
      <t>ソウチ</t>
    </rPh>
    <rPh sb="9" eb="11">
      <t>カイハツ</t>
    </rPh>
    <rPh sb="11" eb="14">
      <t>ケンキュウカイ</t>
    </rPh>
    <rPh sb="15" eb="17">
      <t>ダイヒョウ</t>
    </rPh>
    <phoneticPr fontId="3"/>
  </si>
  <si>
    <t>日本の古代染色復元研究に供する古代平絹制作技術の開発と復元試作</t>
    <rPh sb="0" eb="2">
      <t>ニホン</t>
    </rPh>
    <rPh sb="3" eb="5">
      <t>コダイ</t>
    </rPh>
    <rPh sb="5" eb="7">
      <t>センショク</t>
    </rPh>
    <rPh sb="7" eb="9">
      <t>フクゲン</t>
    </rPh>
    <rPh sb="9" eb="11">
      <t>ケンキュウ</t>
    </rPh>
    <rPh sb="12" eb="13">
      <t>キョウ</t>
    </rPh>
    <rPh sb="15" eb="17">
      <t>コダイ</t>
    </rPh>
    <rPh sb="17" eb="18">
      <t>ヒラ</t>
    </rPh>
    <rPh sb="18" eb="19">
      <t>キヌ</t>
    </rPh>
    <rPh sb="19" eb="21">
      <t>セイサク</t>
    </rPh>
    <rPh sb="21" eb="23">
      <t>ギジュツ</t>
    </rPh>
    <rPh sb="24" eb="26">
      <t>カイハツ</t>
    </rPh>
    <rPh sb="27" eb="29">
      <t>フクゲン</t>
    </rPh>
    <rPh sb="29" eb="31">
      <t>シサク</t>
    </rPh>
    <phoneticPr fontId="3"/>
  </si>
  <si>
    <t>勝山織物株式会社　絹織製作研究所　代表</t>
    <rPh sb="0" eb="2">
      <t>カツヤマ</t>
    </rPh>
    <rPh sb="2" eb="4">
      <t>オリモノ</t>
    </rPh>
    <rPh sb="4" eb="8">
      <t>カブシキガイシャ</t>
    </rPh>
    <rPh sb="9" eb="10">
      <t>キヌ</t>
    </rPh>
    <rPh sb="10" eb="11">
      <t>オ</t>
    </rPh>
    <rPh sb="11" eb="13">
      <t>セイサク</t>
    </rPh>
    <rPh sb="13" eb="16">
      <t>ケンキュウジョ</t>
    </rPh>
    <rPh sb="17" eb="19">
      <t>ダイヒョウ</t>
    </rPh>
    <phoneticPr fontId="3"/>
  </si>
  <si>
    <t>太繊度低張力糸の商品化に関する総合的研究</t>
    <phoneticPr fontId="3"/>
  </si>
  <si>
    <t>太繊度低張力糸の商品化に関する総合的研究会　代表</t>
    <phoneticPr fontId="3"/>
  </si>
  <si>
    <t>清水　重人</t>
    <phoneticPr fontId="3"/>
  </si>
  <si>
    <t>平成18年に農家で発生した不結繭蚕の原因追跡</t>
  </si>
  <si>
    <t>細繊度繭等による帯地向け生糸の繰製技術の開発に関する研究</t>
    <phoneticPr fontId="3"/>
  </si>
  <si>
    <t>細繊度繭等による帯地向け生糸の繰製技術の開発に関する研究会　代表</t>
    <phoneticPr fontId="3"/>
  </si>
  <si>
    <t>森川　英明</t>
    <phoneticPr fontId="3"/>
  </si>
  <si>
    <t>原蚕種の感性特性を生かすための小型複合糸用繰糸機器を用いた複合糸の作出</t>
  </si>
  <si>
    <t>繭の芽ＳＴＵＤＩＯ　主宰者</t>
    <phoneticPr fontId="3"/>
  </si>
  <si>
    <t>筋誡　珠実</t>
    <phoneticPr fontId="3"/>
  </si>
  <si>
    <t>カロテノイド取り込みを支配するＣ遺伝子の分子実体の解明</t>
  </si>
  <si>
    <t>国立感染症研究所　主任研究官</t>
    <phoneticPr fontId="3"/>
  </si>
  <si>
    <t>優良スパイダーシルク繭をつくる蚕品種の育成に関する研究</t>
  </si>
  <si>
    <t>緑黄色の繭を作る蚕の総合的利用法の開発</t>
  </si>
  <si>
    <t>蚕室蚕具の新たな洗浄除菌法の開発</t>
  </si>
  <si>
    <t>新洗浄除菌法研究会　主査</t>
    <rPh sb="10" eb="12">
      <t>シュサ</t>
    </rPh>
    <phoneticPr fontId="3"/>
  </si>
  <si>
    <t>河上　清</t>
    <rPh sb="0" eb="2">
      <t>カワカミ</t>
    </rPh>
    <rPh sb="3" eb="4">
      <t>キヨシ</t>
    </rPh>
    <phoneticPr fontId="3"/>
  </si>
  <si>
    <t>カロチノイド結合タンパク質遺伝子を後部絹糸腺で強制発現させる方法の確立</t>
  </si>
  <si>
    <t>国立感染症研究所　主任研究官</t>
  </si>
  <si>
    <t>土田　耕三</t>
  </si>
  <si>
    <t>太繊度低張力糸の商品化に関する総合的研究</t>
  </si>
  <si>
    <t>太繊度低張力糸の商品化に関する総合的研究会　代表</t>
    <rPh sb="22" eb="24">
      <t>ダイヒョウ</t>
    </rPh>
    <phoneticPr fontId="3"/>
  </si>
  <si>
    <t>清水　重人</t>
  </si>
  <si>
    <t>プラチナボーイの付着染色体を利用した品種同定法の確立</t>
  </si>
  <si>
    <t>農業生物資源研究所　上席研究官</t>
  </si>
  <si>
    <t>原　和二郎</t>
  </si>
  <si>
    <t>1カ年</t>
    <phoneticPr fontId="3"/>
  </si>
  <si>
    <t>宇都宮大学農学部　教授</t>
  </si>
  <si>
    <t>川崎　秀樹</t>
  </si>
  <si>
    <t>細繊度繭等による帯地向け生糸の繰製技術の開発に関する研究</t>
  </si>
  <si>
    <t>細繊度繭等による帯地向け生糸の繰製技術の開発に関する研究会　代表</t>
    <rPh sb="30" eb="32">
      <t>ダイヒョウ</t>
    </rPh>
    <phoneticPr fontId="3"/>
  </si>
  <si>
    <t>森川　英明</t>
  </si>
  <si>
    <t>在来品種の感性特性を生かすための小型複合糸用繰糸機器の開発と複合糸の作出</t>
  </si>
  <si>
    <t>繭の芽ＳＴＵＤＩＯ　主宰者</t>
  </si>
  <si>
    <t>筋誡　珠実</t>
  </si>
  <si>
    <t>半木製多目的生糸製造機（5緒）の試作と生糸製造</t>
  </si>
  <si>
    <t>松岡　芳朗</t>
    <phoneticPr fontId="3"/>
  </si>
  <si>
    <t>日中技術協力の実施及び生糸機械検査システムの改良・開発に関する研究（委託）</t>
  </si>
  <si>
    <t>農林水産消費安全技術センター</t>
    <phoneticPr fontId="3"/>
  </si>
  <si>
    <t>多様な太繊度低張力糸（古代絹）の今日的商品化に関する体系的研究</t>
  </si>
  <si>
    <t>多様な太繊度低張力糸（古代絹）の今日的商品化に関する体系的研究会　代表</t>
    <rPh sb="33" eb="35">
      <t>ダイヒョウ</t>
    </rPh>
    <phoneticPr fontId="3"/>
  </si>
  <si>
    <t>桑病診断法の向上開発に関する研究</t>
  </si>
  <si>
    <t>桑病診断技術研究会　主査</t>
    <rPh sb="10" eb="12">
      <t>シュサ</t>
    </rPh>
    <phoneticPr fontId="3"/>
  </si>
  <si>
    <t>代田　丈志</t>
    <rPh sb="0" eb="2">
      <t>シロタ</t>
    </rPh>
    <rPh sb="3" eb="5">
      <t>タケシ</t>
    </rPh>
    <phoneticPr fontId="3"/>
  </si>
  <si>
    <t>天然色素（カロチノイド）で着色した絹糸を生産するトランスジェニックカイコの作出にむけた分子生物学的研究</t>
  </si>
  <si>
    <t>限性系統の品種同定法の確立</t>
  </si>
  <si>
    <t>農林水産消費技術センター</t>
    <phoneticPr fontId="3"/>
  </si>
  <si>
    <t>製糸技術の保存</t>
  </si>
  <si>
    <t>日本シルク学会　会長</t>
    <rPh sb="8" eb="10">
      <t>カイチョウ</t>
    </rPh>
    <phoneticPr fontId="3"/>
  </si>
  <si>
    <t>勝野　盛夫</t>
    <phoneticPr fontId="3"/>
  </si>
  <si>
    <t>消石灰の上澄み液による蚕ウイルス病防除技術の実証</t>
  </si>
  <si>
    <t>蚕病防除技術実証研究会　主査</t>
    <rPh sb="12" eb="14">
      <t>シュサ</t>
    </rPh>
    <phoneticPr fontId="3"/>
  </si>
  <si>
    <t>須藤　日出夫</t>
    <phoneticPr fontId="3"/>
  </si>
  <si>
    <t>代田　丈志</t>
    <phoneticPr fontId="3"/>
  </si>
  <si>
    <t>農林水産消費技術センター</t>
  </si>
  <si>
    <t>蚕室蚕具の新たな洗浄除菌法に関する予備試験（委託）</t>
  </si>
  <si>
    <t>ＤＮＡマーカーを用いた新しい育種法の確立</t>
    <phoneticPr fontId="3"/>
  </si>
  <si>
    <t>勝野　盛夫</t>
  </si>
  <si>
    <t>須藤　日出夫</t>
  </si>
  <si>
    <t>優良蚕種の製造現場に適応する蛹雌雄分離方法の検討</t>
  </si>
  <si>
    <t>蚕種製造研究会　代表</t>
    <rPh sb="8" eb="10">
      <t>ダイヒョウ</t>
    </rPh>
    <phoneticPr fontId="3"/>
  </si>
  <si>
    <t>佐藤　好祐</t>
    <rPh sb="0" eb="2">
      <t>サトウ</t>
    </rPh>
    <rPh sb="3" eb="4">
      <t>ス</t>
    </rPh>
    <rPh sb="4" eb="5">
      <t>スケ</t>
    </rPh>
    <phoneticPr fontId="3"/>
  </si>
  <si>
    <t>生糸機械検査システムの開発に関する研究及び検討会の開催（委託）</t>
  </si>
  <si>
    <t>養蚕農家現場に適応する防疫管理技術の確立</t>
  </si>
  <si>
    <t>防疫管理技術研究会　主査</t>
    <rPh sb="10" eb="12">
      <t>シュサ</t>
    </rPh>
    <phoneticPr fontId="3"/>
  </si>
  <si>
    <t>小林　初美</t>
    <rPh sb="3" eb="5">
      <t>ハツミ</t>
    </rPh>
    <phoneticPr fontId="3"/>
  </si>
  <si>
    <t>江戸、明治期の蚕品種セリシンの特質を生かした手織の製作とその感性解明</t>
  </si>
  <si>
    <t>環境調和型ソフトコンポジットへのシルクの応用に関する研究</t>
  </si>
  <si>
    <t>京都工芸繊維大学大学院　教授</t>
    <rPh sb="12" eb="14">
      <t>キョウジュ</t>
    </rPh>
    <phoneticPr fontId="3"/>
  </si>
  <si>
    <t>木村　照夫</t>
    <rPh sb="0" eb="2">
      <t>キムラ</t>
    </rPh>
    <rPh sb="3" eb="5">
      <t>テルオ</t>
    </rPh>
    <phoneticPr fontId="3"/>
  </si>
  <si>
    <t>ネットロウシルクを素材とした製品開発に関する研究</t>
  </si>
  <si>
    <t>ネットロウシルク製品開発研究会　主査</t>
    <rPh sb="16" eb="18">
      <t>シュサ</t>
    </rPh>
    <phoneticPr fontId="3"/>
  </si>
  <si>
    <t>高橋　和夫</t>
    <phoneticPr fontId="3"/>
  </si>
  <si>
    <t>製糸機械メンテナンス改良・評価・設計に関する研究</t>
  </si>
  <si>
    <t>製糸機械メンテナンス改良開発研究会　代表</t>
    <rPh sb="18" eb="20">
      <t>ダイヒョウ</t>
    </rPh>
    <phoneticPr fontId="3"/>
  </si>
  <si>
    <t>小林　初美</t>
    <phoneticPr fontId="3"/>
  </si>
  <si>
    <t>蛍光発光機能を有する絹製品の開発とその応用</t>
  </si>
  <si>
    <t>山形県絹高機能化製品開発委員会　委員長</t>
    <rPh sb="16" eb="19">
      <t>イインチョウ</t>
    </rPh>
    <phoneticPr fontId="3"/>
  </si>
  <si>
    <t>笠原　憲治</t>
    <phoneticPr fontId="3"/>
  </si>
  <si>
    <t>加撚複合糸の実用化に関する研究</t>
  </si>
  <si>
    <t>大日本蚕糸会蚕糸科学研究所　上席研究員</t>
    <rPh sb="14" eb="16">
      <t>ジョウセキ</t>
    </rPh>
    <rPh sb="16" eb="19">
      <t>ケンキュウイン</t>
    </rPh>
    <phoneticPr fontId="3"/>
  </si>
  <si>
    <t>セラミックス入り繭糸の簡易生産技術の開発</t>
  </si>
  <si>
    <t>セラミックス繭糸開発研究会　主査</t>
    <rPh sb="14" eb="16">
      <t>シュサ</t>
    </rPh>
    <phoneticPr fontId="3"/>
  </si>
  <si>
    <t>宮澤　福寿</t>
    <phoneticPr fontId="3"/>
  </si>
  <si>
    <t>製糸絹研究会　会長</t>
    <rPh sb="7" eb="9">
      <t>カイチョウ</t>
    </rPh>
    <phoneticPr fontId="3"/>
  </si>
  <si>
    <t>ＳＨＳ(スーパーハイブリッドシルク)繰糸機加撚付加装置の開発に関する研究</t>
    <phoneticPr fontId="3"/>
  </si>
  <si>
    <t>ＳＨＳ繰糸機加撚付加装置開発研究会　主査</t>
    <rPh sb="18" eb="20">
      <t>シュサ</t>
    </rPh>
    <phoneticPr fontId="3"/>
  </si>
  <si>
    <t>養蚕農家に対応した飼育環境管理技術の確立</t>
  </si>
  <si>
    <t>飼育環境管理技術研究会　主査</t>
    <rPh sb="12" eb="14">
      <t>シュサ</t>
    </rPh>
    <phoneticPr fontId="3"/>
  </si>
  <si>
    <t>池上　隆文</t>
    <phoneticPr fontId="3"/>
  </si>
  <si>
    <t>伝統的絹織物技術の研究と応用</t>
  </si>
  <si>
    <t>野村町絹素材研究所　所長</t>
    <rPh sb="10" eb="12">
      <t>ショチョウ</t>
    </rPh>
    <phoneticPr fontId="3"/>
  </si>
  <si>
    <t>先進国型養蚕農家の経営構造と評価</t>
  </si>
  <si>
    <t>先進養蚕経営研究会　主査</t>
    <rPh sb="10" eb="12">
      <t>シュサ</t>
    </rPh>
    <phoneticPr fontId="3"/>
  </si>
  <si>
    <t>小野　直達</t>
    <phoneticPr fontId="3"/>
  </si>
  <si>
    <t>付加価値の高い生糸を用いた「ふくしまのシルク」の製品化に関する研究</t>
  </si>
  <si>
    <t>ふくしまブランドシルク研究会　会長</t>
    <rPh sb="15" eb="17">
      <t>カイチョウ</t>
    </rPh>
    <phoneticPr fontId="3"/>
  </si>
  <si>
    <t>加藤　政夫</t>
    <phoneticPr fontId="3"/>
  </si>
  <si>
    <t>機能性染色による高付加価値化絹製品の開発</t>
  </si>
  <si>
    <t>山形県絹高付加価値化製品開発委員会　委員長</t>
    <rPh sb="18" eb="21">
      <t>イインチョウ</t>
    </rPh>
    <phoneticPr fontId="3"/>
  </si>
  <si>
    <t>山形　隆平</t>
    <rPh sb="0" eb="2">
      <t>ヤマガタ</t>
    </rPh>
    <rPh sb="3" eb="5">
      <t>リュウヘイ</t>
    </rPh>
    <phoneticPr fontId="3"/>
  </si>
  <si>
    <t>池上　隆文</t>
  </si>
  <si>
    <t>志村　明</t>
  </si>
  <si>
    <t>1999年
平成11年
4課題</t>
    <rPh sb="6" eb="8">
      <t>ヘイセイ</t>
    </rPh>
    <rPh sb="10" eb="11">
      <t>ネン</t>
    </rPh>
    <phoneticPr fontId="3"/>
  </si>
  <si>
    <t>ブランド化生糸の製品形成システムに関する研究</t>
    <rPh sb="4" eb="5">
      <t>カ</t>
    </rPh>
    <rPh sb="5" eb="7">
      <t>キイト</t>
    </rPh>
    <rPh sb="8" eb="10">
      <t>セイヒン</t>
    </rPh>
    <rPh sb="10" eb="12">
      <t>ケイセイ</t>
    </rPh>
    <rPh sb="17" eb="18">
      <t>カン</t>
    </rPh>
    <rPh sb="20" eb="22">
      <t>ケンキュウ</t>
    </rPh>
    <phoneticPr fontId="3"/>
  </si>
  <si>
    <t>生糸ブランド製品形成システム研究会　主査</t>
    <rPh sb="0" eb="2">
      <t>キイト</t>
    </rPh>
    <rPh sb="6" eb="8">
      <t>セイヒン</t>
    </rPh>
    <rPh sb="8" eb="10">
      <t>ケイセイ</t>
    </rPh>
    <rPh sb="14" eb="17">
      <t>ケンキュウカイ</t>
    </rPh>
    <rPh sb="18" eb="20">
      <t>シュサ</t>
    </rPh>
    <phoneticPr fontId="3"/>
  </si>
  <si>
    <t>三浦　幹彦</t>
    <rPh sb="0" eb="2">
      <t>ミウラ</t>
    </rPh>
    <rPh sb="3" eb="5">
      <t>ミキヒコ</t>
    </rPh>
    <phoneticPr fontId="3"/>
  </si>
  <si>
    <t>効率的な上蔟・蔟中管理技術体系の構築</t>
    <rPh sb="0" eb="3">
      <t>コウリツテキ</t>
    </rPh>
    <rPh sb="4" eb="6">
      <t>ジョウゾク</t>
    </rPh>
    <rPh sb="7" eb="8">
      <t>ゾク</t>
    </rPh>
    <rPh sb="8" eb="9">
      <t>ナカ</t>
    </rPh>
    <rPh sb="9" eb="11">
      <t>カンリ</t>
    </rPh>
    <rPh sb="11" eb="13">
      <t>ギジュツ</t>
    </rPh>
    <rPh sb="13" eb="15">
      <t>タイケイ</t>
    </rPh>
    <rPh sb="16" eb="18">
      <t>コウチク</t>
    </rPh>
    <phoneticPr fontId="3"/>
  </si>
  <si>
    <t>上蔟技術研究会　主査</t>
    <rPh sb="0" eb="2">
      <t>ジョウゾク</t>
    </rPh>
    <rPh sb="2" eb="4">
      <t>ギジュツ</t>
    </rPh>
    <rPh sb="4" eb="6">
      <t>ケンキュウ</t>
    </rPh>
    <rPh sb="6" eb="7">
      <t>カイ</t>
    </rPh>
    <rPh sb="8" eb="10">
      <t>シュサ</t>
    </rPh>
    <phoneticPr fontId="3"/>
  </si>
  <si>
    <t>斎藤　敏弘</t>
    <rPh sb="0" eb="2">
      <t>サイトウ</t>
    </rPh>
    <rPh sb="3" eb="5">
      <t>トシヒロ</t>
    </rPh>
    <phoneticPr fontId="3"/>
  </si>
  <si>
    <t>繭の新規用途開発に関する研究</t>
    <rPh sb="0" eb="1">
      <t>マユ</t>
    </rPh>
    <rPh sb="2" eb="4">
      <t>シンキ</t>
    </rPh>
    <rPh sb="4" eb="6">
      <t>ヨウト</t>
    </rPh>
    <rPh sb="6" eb="8">
      <t>カイハツ</t>
    </rPh>
    <rPh sb="9" eb="10">
      <t>カン</t>
    </rPh>
    <rPh sb="12" eb="14">
      <t>ケンキュウ</t>
    </rPh>
    <phoneticPr fontId="3"/>
  </si>
  <si>
    <t>財団法人衣笠会繊維研究所　常務理事</t>
    <rPh sb="0" eb="2">
      <t>ザイダン</t>
    </rPh>
    <rPh sb="2" eb="4">
      <t>ホウジン</t>
    </rPh>
    <rPh sb="4" eb="6">
      <t>キヌガサ</t>
    </rPh>
    <rPh sb="6" eb="7">
      <t>カイ</t>
    </rPh>
    <rPh sb="7" eb="9">
      <t>センイ</t>
    </rPh>
    <rPh sb="9" eb="12">
      <t>ケンキュウジョ</t>
    </rPh>
    <rPh sb="13" eb="15">
      <t>ジョウム</t>
    </rPh>
    <rPh sb="15" eb="17">
      <t>リジ</t>
    </rPh>
    <phoneticPr fontId="3"/>
  </si>
  <si>
    <t>松原　藤好</t>
    <rPh sb="0" eb="2">
      <t>マツバラ</t>
    </rPh>
    <rPh sb="3" eb="4">
      <t>フジ</t>
    </rPh>
    <rPh sb="4" eb="5">
      <t>ス</t>
    </rPh>
    <phoneticPr fontId="3"/>
  </si>
  <si>
    <t>絹及び絹副産物の高機能化に関する研究</t>
    <rPh sb="0" eb="1">
      <t>キヌ</t>
    </rPh>
    <rPh sb="1" eb="2">
      <t>オヨ</t>
    </rPh>
    <rPh sb="3" eb="4">
      <t>キヌ</t>
    </rPh>
    <rPh sb="4" eb="7">
      <t>フクサンブツ</t>
    </rPh>
    <rPh sb="8" eb="12">
      <t>コウキノウカ</t>
    </rPh>
    <rPh sb="13" eb="14">
      <t>カン</t>
    </rPh>
    <rPh sb="16" eb="18">
      <t>ケンキュウ</t>
    </rPh>
    <phoneticPr fontId="3"/>
  </si>
  <si>
    <t>財団法人山形県テクノポリス財団　理事長</t>
    <rPh sb="0" eb="2">
      <t>ザイダン</t>
    </rPh>
    <rPh sb="2" eb="4">
      <t>ホウジン</t>
    </rPh>
    <rPh sb="4" eb="7">
      <t>ヤマガタケン</t>
    </rPh>
    <rPh sb="13" eb="15">
      <t>ザイダン</t>
    </rPh>
    <rPh sb="16" eb="19">
      <t>リジチョウ</t>
    </rPh>
    <phoneticPr fontId="3"/>
  </si>
  <si>
    <t>鎌田　仁</t>
    <rPh sb="0" eb="2">
      <t>カマタ</t>
    </rPh>
    <rPh sb="3" eb="4">
      <t>ヒトシ</t>
    </rPh>
    <phoneticPr fontId="3"/>
  </si>
  <si>
    <t>1998年
平成10年
3課題</t>
    <rPh sb="6" eb="8">
      <t>ヘイセイ</t>
    </rPh>
    <phoneticPr fontId="3"/>
  </si>
  <si>
    <t>超低コスト壮蚕用生桑葉ペースト飼料製造技術の開発</t>
    <rPh sb="0" eb="1">
      <t>チョウ</t>
    </rPh>
    <rPh sb="1" eb="2">
      <t>テイ</t>
    </rPh>
    <rPh sb="5" eb="7">
      <t>ソウサン</t>
    </rPh>
    <rPh sb="7" eb="8">
      <t>ヨウ</t>
    </rPh>
    <rPh sb="8" eb="9">
      <t>ナマ</t>
    </rPh>
    <rPh sb="9" eb="10">
      <t>クワ</t>
    </rPh>
    <rPh sb="10" eb="11">
      <t>ハ</t>
    </rPh>
    <rPh sb="15" eb="17">
      <t>シリョウ</t>
    </rPh>
    <rPh sb="17" eb="19">
      <t>セイゾウ</t>
    </rPh>
    <rPh sb="19" eb="21">
      <t>ギジュツ</t>
    </rPh>
    <rPh sb="22" eb="24">
      <t>カイハツ</t>
    </rPh>
    <phoneticPr fontId="3"/>
  </si>
  <si>
    <t>壮蚕用生桑葉ペースト飼料研究会　主査</t>
    <rPh sb="0" eb="2">
      <t>ソウサン</t>
    </rPh>
    <rPh sb="2" eb="3">
      <t>ヨウ</t>
    </rPh>
    <rPh sb="3" eb="4">
      <t>ナマ</t>
    </rPh>
    <rPh sb="4" eb="5">
      <t>クワ</t>
    </rPh>
    <rPh sb="5" eb="6">
      <t>ハ</t>
    </rPh>
    <rPh sb="10" eb="12">
      <t>シリョウ</t>
    </rPh>
    <rPh sb="12" eb="14">
      <t>ケンキュウ</t>
    </rPh>
    <rPh sb="14" eb="15">
      <t>カイ</t>
    </rPh>
    <rPh sb="16" eb="18">
      <t>シュサ</t>
    </rPh>
    <phoneticPr fontId="3"/>
  </si>
  <si>
    <t>平田　明由</t>
    <rPh sb="0" eb="2">
      <t>ヒラタ</t>
    </rPh>
    <rPh sb="3" eb="4">
      <t>アキラ</t>
    </rPh>
    <rPh sb="4" eb="5">
      <t>ユウ</t>
    </rPh>
    <phoneticPr fontId="3"/>
  </si>
  <si>
    <t>1997年
平成9年
2課題</t>
    <rPh sb="6" eb="8">
      <t>ヘイセイ</t>
    </rPh>
    <phoneticPr fontId="3"/>
  </si>
  <si>
    <t>高性能熟蚕収集機の開発と上蔟作業の省力化に関する研究</t>
    <rPh sb="0" eb="3">
      <t>コウセイノウ</t>
    </rPh>
    <rPh sb="3" eb="5">
      <t>ジュクサン</t>
    </rPh>
    <rPh sb="5" eb="7">
      <t>シュウシュウ</t>
    </rPh>
    <rPh sb="7" eb="8">
      <t>キ</t>
    </rPh>
    <rPh sb="9" eb="11">
      <t>カイハツ</t>
    </rPh>
    <rPh sb="12" eb="14">
      <t>ジョウゾク</t>
    </rPh>
    <rPh sb="14" eb="16">
      <t>サギョウ</t>
    </rPh>
    <rPh sb="17" eb="20">
      <t>ショウリョクカ</t>
    </rPh>
    <rPh sb="21" eb="22">
      <t>カン</t>
    </rPh>
    <rPh sb="24" eb="26">
      <t>ケンキュウ</t>
    </rPh>
    <phoneticPr fontId="3"/>
  </si>
  <si>
    <t>上蔟機械化研究会　主査</t>
    <rPh sb="0" eb="2">
      <t>ジョウゾク</t>
    </rPh>
    <rPh sb="2" eb="5">
      <t>キカイカ</t>
    </rPh>
    <rPh sb="5" eb="8">
      <t>ケンキュウカイ</t>
    </rPh>
    <rPh sb="9" eb="11">
      <t>シュサ</t>
    </rPh>
    <phoneticPr fontId="3"/>
  </si>
  <si>
    <t>櫻井　孝弘</t>
    <rPh sb="0" eb="2">
      <t>サクライ</t>
    </rPh>
    <rPh sb="3" eb="5">
      <t>タカヒロ</t>
    </rPh>
    <phoneticPr fontId="3"/>
  </si>
  <si>
    <t>簡易な繭品質評価の実用に関する研究</t>
    <rPh sb="0" eb="2">
      <t>カンイ</t>
    </rPh>
    <rPh sb="3" eb="4">
      <t>マユ</t>
    </rPh>
    <rPh sb="4" eb="6">
      <t>ヒンシツ</t>
    </rPh>
    <rPh sb="6" eb="8">
      <t>ヒョウカ</t>
    </rPh>
    <rPh sb="9" eb="11">
      <t>ジツヨウ</t>
    </rPh>
    <rPh sb="12" eb="13">
      <t>カン</t>
    </rPh>
    <rPh sb="15" eb="17">
      <t>ケンキュウ</t>
    </rPh>
    <phoneticPr fontId="3"/>
  </si>
  <si>
    <t>繭品質評価研究会　主任</t>
    <rPh sb="0" eb="1">
      <t>マユ</t>
    </rPh>
    <rPh sb="1" eb="3">
      <t>ヒンシツ</t>
    </rPh>
    <rPh sb="3" eb="5">
      <t>ヒョウカ</t>
    </rPh>
    <rPh sb="5" eb="7">
      <t>ケンキュウ</t>
    </rPh>
    <rPh sb="7" eb="8">
      <t>カイ</t>
    </rPh>
    <rPh sb="9" eb="11">
      <t>シュニン</t>
    </rPh>
    <phoneticPr fontId="3"/>
  </si>
  <si>
    <t>柳田　健郎</t>
    <rPh sb="0" eb="2">
      <t>ヤナギタ</t>
    </rPh>
    <rPh sb="3" eb="5">
      <t>タケオ</t>
    </rPh>
    <phoneticPr fontId="3"/>
  </si>
  <si>
    <t>1996年
平成8年
2課題</t>
    <rPh sb="6" eb="8">
      <t>ヘイセイ</t>
    </rPh>
    <phoneticPr fontId="3"/>
  </si>
  <si>
    <t>繭解じょと繭層セリシン初期溶解特性評価に関する研究</t>
    <rPh sb="0" eb="1">
      <t>マユ</t>
    </rPh>
    <rPh sb="1" eb="2">
      <t>カイ</t>
    </rPh>
    <rPh sb="5" eb="7">
      <t>ケンソウ</t>
    </rPh>
    <rPh sb="11" eb="13">
      <t>ショキ</t>
    </rPh>
    <rPh sb="13" eb="15">
      <t>ヨウカイ</t>
    </rPh>
    <rPh sb="15" eb="17">
      <t>トクセイ</t>
    </rPh>
    <rPh sb="17" eb="19">
      <t>ヒョウカ</t>
    </rPh>
    <rPh sb="20" eb="21">
      <t>カン</t>
    </rPh>
    <rPh sb="23" eb="25">
      <t>ケンキュウ</t>
    </rPh>
    <phoneticPr fontId="3"/>
  </si>
  <si>
    <t>セリシン溶解特性評価研究会　主査</t>
    <rPh sb="4" eb="6">
      <t>ヨウカイ</t>
    </rPh>
    <rPh sb="6" eb="8">
      <t>トクセイ</t>
    </rPh>
    <rPh sb="8" eb="10">
      <t>ヒョウカ</t>
    </rPh>
    <rPh sb="10" eb="12">
      <t>ケンキュウ</t>
    </rPh>
    <rPh sb="12" eb="13">
      <t>カイ</t>
    </rPh>
    <rPh sb="14" eb="16">
      <t>シュサ</t>
    </rPh>
    <phoneticPr fontId="3"/>
  </si>
  <si>
    <t>小城　勝彦</t>
    <rPh sb="0" eb="1">
      <t>チイ</t>
    </rPh>
    <rPh sb="1" eb="2">
      <t>シロ</t>
    </rPh>
    <rPh sb="3" eb="5">
      <t>カツヒコ</t>
    </rPh>
    <phoneticPr fontId="3"/>
  </si>
  <si>
    <t>先進国型養蚕経営確立に関する生産条件の研究</t>
    <rPh sb="0" eb="4">
      <t>センシンコクガタ</t>
    </rPh>
    <rPh sb="4" eb="6">
      <t>ヨウサン</t>
    </rPh>
    <rPh sb="6" eb="8">
      <t>ケイエイ</t>
    </rPh>
    <rPh sb="8" eb="10">
      <t>カクリツ</t>
    </rPh>
    <rPh sb="11" eb="12">
      <t>カン</t>
    </rPh>
    <rPh sb="14" eb="16">
      <t>セイサン</t>
    </rPh>
    <rPh sb="16" eb="18">
      <t>ジョウケン</t>
    </rPh>
    <rPh sb="19" eb="21">
      <t>ケンキュウ</t>
    </rPh>
    <phoneticPr fontId="3"/>
  </si>
  <si>
    <t>先進国型養蚕経営研究会　主査</t>
    <rPh sb="0" eb="4">
      <t>センシンコクガタ</t>
    </rPh>
    <rPh sb="4" eb="6">
      <t>ヨウサン</t>
    </rPh>
    <rPh sb="6" eb="8">
      <t>ケイエイ</t>
    </rPh>
    <rPh sb="8" eb="11">
      <t>ケンキュウカイ</t>
    </rPh>
    <rPh sb="12" eb="14">
      <t>シュサ</t>
    </rPh>
    <phoneticPr fontId="3"/>
  </si>
  <si>
    <t>1995年
平成7年
4課題</t>
    <rPh sb="6" eb="8">
      <t>ヘイセイ</t>
    </rPh>
    <phoneticPr fontId="3"/>
  </si>
  <si>
    <t>上蔟の機械装置化システムによる省力作業に関する研究</t>
    <rPh sb="0" eb="2">
      <t>ジョウゾク</t>
    </rPh>
    <rPh sb="3" eb="5">
      <t>キカイ</t>
    </rPh>
    <rPh sb="5" eb="7">
      <t>ソウチ</t>
    </rPh>
    <rPh sb="7" eb="8">
      <t>カ</t>
    </rPh>
    <rPh sb="15" eb="17">
      <t>ショウリョク</t>
    </rPh>
    <rPh sb="17" eb="19">
      <t>サギョウ</t>
    </rPh>
    <rPh sb="20" eb="21">
      <t>カン</t>
    </rPh>
    <rPh sb="23" eb="25">
      <t>ケンキュウ</t>
    </rPh>
    <phoneticPr fontId="3"/>
  </si>
  <si>
    <t>上蔟機械化・繭質改善研究会　主査</t>
    <phoneticPr fontId="3"/>
  </si>
  <si>
    <t>森田　健治</t>
    <rPh sb="0" eb="2">
      <t>モリタ</t>
    </rPh>
    <rPh sb="3" eb="5">
      <t>ケンジ</t>
    </rPh>
    <phoneticPr fontId="3"/>
  </si>
  <si>
    <t>中蚕飼育装置の開発と4・5齢分離による合理的飼育技術の確立に関する研究</t>
    <rPh sb="0" eb="1">
      <t>ナカ</t>
    </rPh>
    <rPh sb="1" eb="2">
      <t>カイコ</t>
    </rPh>
    <rPh sb="2" eb="4">
      <t>シイク</t>
    </rPh>
    <rPh sb="4" eb="6">
      <t>ソウチ</t>
    </rPh>
    <rPh sb="7" eb="9">
      <t>カイハツ</t>
    </rPh>
    <rPh sb="13" eb="14">
      <t>レイ</t>
    </rPh>
    <rPh sb="14" eb="16">
      <t>ブンリ</t>
    </rPh>
    <rPh sb="19" eb="22">
      <t>ゴウリテキ</t>
    </rPh>
    <rPh sb="22" eb="24">
      <t>シイク</t>
    </rPh>
    <rPh sb="24" eb="26">
      <t>ギジュツ</t>
    </rPh>
    <rPh sb="27" eb="29">
      <t>カクリツ</t>
    </rPh>
    <rPh sb="30" eb="31">
      <t>カン</t>
    </rPh>
    <rPh sb="33" eb="35">
      <t>ケンキュウ</t>
    </rPh>
    <phoneticPr fontId="3"/>
  </si>
  <si>
    <t>中蚕飼育機械化研究会　主査</t>
    <rPh sb="0" eb="1">
      <t>ナカ</t>
    </rPh>
    <rPh sb="1" eb="2">
      <t>カイコ</t>
    </rPh>
    <rPh sb="2" eb="4">
      <t>シイク</t>
    </rPh>
    <rPh sb="4" eb="7">
      <t>キカイカ</t>
    </rPh>
    <rPh sb="7" eb="10">
      <t>ケンキュウカイ</t>
    </rPh>
    <rPh sb="11" eb="13">
      <t>シュサ</t>
    </rPh>
    <phoneticPr fontId="3"/>
  </si>
  <si>
    <t>先進国型大規模養蚕農家の経営確立に関する調査研究</t>
    <rPh sb="0" eb="7">
      <t>センシンコクガタダイキボ</t>
    </rPh>
    <rPh sb="7" eb="9">
      <t>ヨウサン</t>
    </rPh>
    <rPh sb="9" eb="11">
      <t>ノウカ</t>
    </rPh>
    <rPh sb="12" eb="14">
      <t>ケイエイ</t>
    </rPh>
    <rPh sb="14" eb="16">
      <t>カクリツ</t>
    </rPh>
    <rPh sb="17" eb="18">
      <t>カン</t>
    </rPh>
    <rPh sb="20" eb="22">
      <t>チョウサ</t>
    </rPh>
    <rPh sb="22" eb="24">
      <t>ケンキュウ</t>
    </rPh>
    <phoneticPr fontId="3"/>
  </si>
  <si>
    <t>東京農工大学　助教授</t>
    <rPh sb="0" eb="2">
      <t>トウキョウ</t>
    </rPh>
    <rPh sb="2" eb="4">
      <t>ノウコウ</t>
    </rPh>
    <rPh sb="4" eb="6">
      <t>ダイガク</t>
    </rPh>
    <rPh sb="7" eb="10">
      <t>ジョキョウジュ</t>
    </rPh>
    <phoneticPr fontId="3"/>
  </si>
  <si>
    <t>条桑収穫機及び各種搬送機を組み合わせた効率的桑収穫作業体系の確立に関する研究</t>
    <rPh sb="0" eb="2">
      <t>ジョウソウ</t>
    </rPh>
    <rPh sb="2" eb="4">
      <t>シュウカク</t>
    </rPh>
    <rPh sb="4" eb="5">
      <t>キ</t>
    </rPh>
    <rPh sb="5" eb="6">
      <t>オヨ</t>
    </rPh>
    <rPh sb="7" eb="9">
      <t>カクシュ</t>
    </rPh>
    <rPh sb="9" eb="12">
      <t>ハンソウキ</t>
    </rPh>
    <rPh sb="13" eb="14">
      <t>ク</t>
    </rPh>
    <rPh sb="15" eb="16">
      <t>ア</t>
    </rPh>
    <rPh sb="19" eb="22">
      <t>コウリツテキ</t>
    </rPh>
    <rPh sb="22" eb="23">
      <t>クワ</t>
    </rPh>
    <rPh sb="23" eb="25">
      <t>シュウカク</t>
    </rPh>
    <rPh sb="25" eb="27">
      <t>サギョウ</t>
    </rPh>
    <rPh sb="27" eb="29">
      <t>タイケイ</t>
    </rPh>
    <rPh sb="30" eb="32">
      <t>カクリツ</t>
    </rPh>
    <rPh sb="33" eb="34">
      <t>カン</t>
    </rPh>
    <rPh sb="36" eb="38">
      <t>ケンキュウ</t>
    </rPh>
    <phoneticPr fontId="3"/>
  </si>
  <si>
    <t>埼玉県蚕業試験場　場長</t>
    <rPh sb="0" eb="3">
      <t>サイタマケン</t>
    </rPh>
    <rPh sb="3" eb="5">
      <t>サンギョウ</t>
    </rPh>
    <rPh sb="5" eb="8">
      <t>シケンジョウ</t>
    </rPh>
    <rPh sb="9" eb="11">
      <t>ジョウチョウ</t>
    </rPh>
    <phoneticPr fontId="3"/>
  </si>
  <si>
    <t>長橋　孝作</t>
    <rPh sb="0" eb="2">
      <t>ナガハシ</t>
    </rPh>
    <rPh sb="3" eb="5">
      <t>コウサク</t>
    </rPh>
    <phoneticPr fontId="3"/>
  </si>
  <si>
    <t>1994年
平成6年
4課題</t>
    <rPh sb="6" eb="8">
      <t>ヘイセイ</t>
    </rPh>
    <phoneticPr fontId="3"/>
  </si>
  <si>
    <t>先進国型大規模養蚕農家の経営分析と経営モデル体系作成に関する実証的調査研究</t>
    <rPh sb="0" eb="4">
      <t>センシンコクガタ</t>
    </rPh>
    <rPh sb="4" eb="7">
      <t>ダイキボ</t>
    </rPh>
    <rPh sb="7" eb="9">
      <t>ヨウサン</t>
    </rPh>
    <rPh sb="9" eb="11">
      <t>ノウカ</t>
    </rPh>
    <rPh sb="12" eb="14">
      <t>ケイエイ</t>
    </rPh>
    <rPh sb="14" eb="16">
      <t>ブンセキ</t>
    </rPh>
    <rPh sb="17" eb="19">
      <t>ケイエイ</t>
    </rPh>
    <rPh sb="22" eb="24">
      <t>タイケイ</t>
    </rPh>
    <rPh sb="24" eb="26">
      <t>サクセイ</t>
    </rPh>
    <rPh sb="27" eb="28">
      <t>カン</t>
    </rPh>
    <rPh sb="30" eb="33">
      <t>ジッショウテキ</t>
    </rPh>
    <rPh sb="33" eb="35">
      <t>チョウサ</t>
    </rPh>
    <rPh sb="35" eb="37">
      <t>ケンキュウ</t>
    </rPh>
    <phoneticPr fontId="3"/>
  </si>
  <si>
    <t>上蔟の機械装置化システムによる省力作業・繭質改善に関する研究</t>
    <rPh sb="0" eb="2">
      <t>ジョウゾク</t>
    </rPh>
    <rPh sb="3" eb="5">
      <t>キカイ</t>
    </rPh>
    <rPh sb="5" eb="7">
      <t>ソウチ</t>
    </rPh>
    <rPh sb="7" eb="8">
      <t>カ</t>
    </rPh>
    <rPh sb="15" eb="17">
      <t>ショウリョク</t>
    </rPh>
    <rPh sb="17" eb="19">
      <t>サギョウ</t>
    </rPh>
    <rPh sb="20" eb="21">
      <t>マユ</t>
    </rPh>
    <rPh sb="21" eb="22">
      <t>シツ</t>
    </rPh>
    <rPh sb="22" eb="24">
      <t>カイゼン</t>
    </rPh>
    <rPh sb="25" eb="26">
      <t>カン</t>
    </rPh>
    <rPh sb="28" eb="30">
      <t>ケンキュウ</t>
    </rPh>
    <phoneticPr fontId="3"/>
  </si>
  <si>
    <t>上蔟機械化・繭質改善研究会　主査</t>
    <rPh sb="0" eb="2">
      <t>ジョウゾク</t>
    </rPh>
    <rPh sb="2" eb="5">
      <t>キカイカ</t>
    </rPh>
    <rPh sb="6" eb="7">
      <t>マユ</t>
    </rPh>
    <rPh sb="7" eb="8">
      <t>シツ</t>
    </rPh>
    <rPh sb="8" eb="10">
      <t>カイゼン</t>
    </rPh>
    <rPh sb="10" eb="13">
      <t>ケンキュウカイ</t>
    </rPh>
    <rPh sb="14" eb="16">
      <t>シュサ</t>
    </rPh>
    <phoneticPr fontId="3"/>
  </si>
  <si>
    <t>高山　隆夫</t>
    <rPh sb="0" eb="2">
      <t>タカヤマ</t>
    </rPh>
    <rPh sb="3" eb="5">
      <t>タカオ</t>
    </rPh>
    <phoneticPr fontId="3"/>
  </si>
  <si>
    <t>高能率桑収穫搬送装置の開発に関する研究</t>
    <rPh sb="0" eb="1">
      <t>コウ</t>
    </rPh>
    <rPh sb="1" eb="3">
      <t>ノウリツ</t>
    </rPh>
    <rPh sb="3" eb="4">
      <t>クワ</t>
    </rPh>
    <rPh sb="4" eb="6">
      <t>シュウカク</t>
    </rPh>
    <rPh sb="6" eb="8">
      <t>ハンソウ</t>
    </rPh>
    <rPh sb="8" eb="10">
      <t>ソウチ</t>
    </rPh>
    <rPh sb="11" eb="13">
      <t>カイハツ</t>
    </rPh>
    <rPh sb="14" eb="15">
      <t>カン</t>
    </rPh>
    <rPh sb="17" eb="19">
      <t>ケンキュウ</t>
    </rPh>
    <phoneticPr fontId="3"/>
  </si>
  <si>
    <t>高能率桑収穫搬送装置開発研究会　主査</t>
    <rPh sb="0" eb="3">
      <t>コウノウリツ</t>
    </rPh>
    <rPh sb="3" eb="4">
      <t>クワ</t>
    </rPh>
    <rPh sb="4" eb="6">
      <t>シュウカク</t>
    </rPh>
    <rPh sb="6" eb="8">
      <t>ハンソウ</t>
    </rPh>
    <rPh sb="8" eb="10">
      <t>ソウチ</t>
    </rPh>
    <rPh sb="10" eb="12">
      <t>カイハツ</t>
    </rPh>
    <rPh sb="12" eb="15">
      <t>ケンキュウカイ</t>
    </rPh>
    <rPh sb="16" eb="18">
      <t>シュサ</t>
    </rPh>
    <phoneticPr fontId="3"/>
  </si>
  <si>
    <t>菊地　啓</t>
    <rPh sb="0" eb="2">
      <t>キクチ</t>
    </rPh>
    <rPh sb="3" eb="4">
      <t>ケイ</t>
    </rPh>
    <phoneticPr fontId="3"/>
  </si>
  <si>
    <t>原蚕全齢人工飼料育による多回育養蚕に適応した効率的蚕種保護法の確立に関する研究</t>
    <rPh sb="0" eb="2">
      <t>ゲンサン</t>
    </rPh>
    <rPh sb="2" eb="3">
      <t>ゼン</t>
    </rPh>
    <rPh sb="3" eb="4">
      <t>レイ</t>
    </rPh>
    <rPh sb="4" eb="6">
      <t>ジンコウ</t>
    </rPh>
    <rPh sb="6" eb="8">
      <t>シリョウ</t>
    </rPh>
    <rPh sb="8" eb="9">
      <t>イク</t>
    </rPh>
    <rPh sb="12" eb="13">
      <t>タ</t>
    </rPh>
    <rPh sb="15" eb="17">
      <t>ヨウサン</t>
    </rPh>
    <rPh sb="18" eb="20">
      <t>テキオウ</t>
    </rPh>
    <rPh sb="22" eb="25">
      <t>コウリツテキ</t>
    </rPh>
    <rPh sb="25" eb="27">
      <t>サンシュ</t>
    </rPh>
    <rPh sb="27" eb="30">
      <t>ホゴホウ</t>
    </rPh>
    <rPh sb="31" eb="33">
      <t>カクリツ</t>
    </rPh>
    <rPh sb="34" eb="35">
      <t>カン</t>
    </rPh>
    <rPh sb="37" eb="39">
      <t>ケンキュウ</t>
    </rPh>
    <phoneticPr fontId="3"/>
  </si>
  <si>
    <t>原蚕全齢人工飼料育実用化促進研究会　主査</t>
    <rPh sb="0" eb="2">
      <t>ゲンサン</t>
    </rPh>
    <rPh sb="2" eb="3">
      <t>ゼン</t>
    </rPh>
    <rPh sb="3" eb="4">
      <t>レイ</t>
    </rPh>
    <rPh sb="4" eb="6">
      <t>ジンコウ</t>
    </rPh>
    <rPh sb="6" eb="8">
      <t>シリョウ</t>
    </rPh>
    <rPh sb="8" eb="9">
      <t>イク</t>
    </rPh>
    <rPh sb="9" eb="12">
      <t>ジツヨウカ</t>
    </rPh>
    <rPh sb="12" eb="14">
      <t>ソクシン</t>
    </rPh>
    <rPh sb="14" eb="17">
      <t>ケンキュウカイ</t>
    </rPh>
    <rPh sb="18" eb="20">
      <t>シュサ</t>
    </rPh>
    <phoneticPr fontId="3"/>
  </si>
  <si>
    <t>1993年
平成5年
3課題</t>
    <rPh sb="6" eb="8">
      <t>ヘイセイ</t>
    </rPh>
    <phoneticPr fontId="3"/>
  </si>
  <si>
    <t>低コスト・ペレット人工飼料の改善並びに広食性蚕の大量飼育技術の確立に関する研究</t>
    <rPh sb="0" eb="1">
      <t>テイ</t>
    </rPh>
    <rPh sb="9" eb="11">
      <t>ジンコウ</t>
    </rPh>
    <rPh sb="11" eb="13">
      <t>シリョウ</t>
    </rPh>
    <rPh sb="14" eb="16">
      <t>カイゼン</t>
    </rPh>
    <rPh sb="16" eb="17">
      <t>ナラ</t>
    </rPh>
    <rPh sb="19" eb="20">
      <t>コウ</t>
    </rPh>
    <rPh sb="20" eb="21">
      <t>ショク</t>
    </rPh>
    <rPh sb="21" eb="22">
      <t>セイ</t>
    </rPh>
    <rPh sb="22" eb="23">
      <t>カイコ</t>
    </rPh>
    <rPh sb="24" eb="26">
      <t>タイリョウ</t>
    </rPh>
    <rPh sb="26" eb="28">
      <t>シイク</t>
    </rPh>
    <rPh sb="28" eb="30">
      <t>ギジュツ</t>
    </rPh>
    <rPh sb="31" eb="33">
      <t>カクリツ</t>
    </rPh>
    <rPh sb="34" eb="35">
      <t>カン</t>
    </rPh>
    <rPh sb="37" eb="39">
      <t>ケンキュウ</t>
    </rPh>
    <phoneticPr fontId="3"/>
  </si>
  <si>
    <t>低コスト・ペレット飼料研究会　主査</t>
    <rPh sb="0" eb="1">
      <t>テイ</t>
    </rPh>
    <rPh sb="9" eb="11">
      <t>シリョウ</t>
    </rPh>
    <rPh sb="11" eb="13">
      <t>ケンキュウ</t>
    </rPh>
    <rPh sb="13" eb="14">
      <t>カイ</t>
    </rPh>
    <rPh sb="15" eb="17">
      <t>シュサ</t>
    </rPh>
    <phoneticPr fontId="3"/>
  </si>
  <si>
    <t>都田　達也</t>
    <rPh sb="0" eb="2">
      <t>ミヤコダ</t>
    </rPh>
    <rPh sb="3" eb="5">
      <t>タツヤ</t>
    </rPh>
    <phoneticPr fontId="3"/>
  </si>
  <si>
    <t>製糸工程へのＡＩ手法による知的計測制御システムの導入に関する研究</t>
    <rPh sb="0" eb="2">
      <t>セイシ</t>
    </rPh>
    <rPh sb="2" eb="4">
      <t>コウテイ</t>
    </rPh>
    <rPh sb="8" eb="10">
      <t>シュホウ</t>
    </rPh>
    <rPh sb="13" eb="15">
      <t>チテキ</t>
    </rPh>
    <rPh sb="15" eb="17">
      <t>ケイソク</t>
    </rPh>
    <rPh sb="17" eb="19">
      <t>セイギョ</t>
    </rPh>
    <rPh sb="24" eb="26">
      <t>ドウニュウ</t>
    </rPh>
    <rPh sb="27" eb="28">
      <t>カン</t>
    </rPh>
    <rPh sb="30" eb="32">
      <t>ケンキュウ</t>
    </rPh>
    <phoneticPr fontId="3"/>
  </si>
  <si>
    <t>製糸ＡＩ技術研究会　主査</t>
    <rPh sb="0" eb="2">
      <t>セイシ</t>
    </rPh>
    <rPh sb="4" eb="6">
      <t>ギジュツ</t>
    </rPh>
    <rPh sb="6" eb="8">
      <t>ケンキュウ</t>
    </rPh>
    <rPh sb="8" eb="9">
      <t>カイ</t>
    </rPh>
    <rPh sb="10" eb="12">
      <t>シュサ</t>
    </rPh>
    <phoneticPr fontId="3"/>
  </si>
  <si>
    <t>但馬　文昭</t>
    <rPh sb="0" eb="2">
      <t>タンバ</t>
    </rPh>
    <rPh sb="3" eb="5">
      <t>フミアキ</t>
    </rPh>
    <phoneticPr fontId="3"/>
  </si>
  <si>
    <t>蚕種の周年製造における製造時期別保護法の確立に関する研究</t>
    <rPh sb="0" eb="2">
      <t>サンシュ</t>
    </rPh>
    <rPh sb="3" eb="5">
      <t>シュウネン</t>
    </rPh>
    <rPh sb="5" eb="7">
      <t>セイゾウ</t>
    </rPh>
    <rPh sb="11" eb="13">
      <t>セイゾウ</t>
    </rPh>
    <rPh sb="13" eb="15">
      <t>ジキ</t>
    </rPh>
    <rPh sb="15" eb="16">
      <t>ベツ</t>
    </rPh>
    <rPh sb="16" eb="19">
      <t>ホゴホウ</t>
    </rPh>
    <rPh sb="20" eb="22">
      <t>カクリツ</t>
    </rPh>
    <rPh sb="23" eb="24">
      <t>カン</t>
    </rPh>
    <rPh sb="26" eb="28">
      <t>ケンキュウ</t>
    </rPh>
    <phoneticPr fontId="3"/>
  </si>
  <si>
    <t>矢口　宣明</t>
    <rPh sb="0" eb="2">
      <t>ヤグチ</t>
    </rPh>
    <rPh sb="3" eb="5">
      <t>ノブアキ</t>
    </rPh>
    <phoneticPr fontId="3"/>
  </si>
  <si>
    <t>1992年
平成4年
5課題</t>
    <rPh sb="6" eb="8">
      <t>ヘイセイ</t>
    </rPh>
    <rPh sb="9" eb="10">
      <t>ネン</t>
    </rPh>
    <phoneticPr fontId="3"/>
  </si>
  <si>
    <t>脱皮ホルモンの蚕種製造への利用・普及に関する研究</t>
    <rPh sb="0" eb="2">
      <t>ダッピ</t>
    </rPh>
    <rPh sb="7" eb="9">
      <t>サンシュ</t>
    </rPh>
    <rPh sb="9" eb="11">
      <t>セイゾウ</t>
    </rPh>
    <rPh sb="13" eb="15">
      <t>リヨウ</t>
    </rPh>
    <rPh sb="16" eb="18">
      <t>フキュウ</t>
    </rPh>
    <rPh sb="19" eb="20">
      <t>カン</t>
    </rPh>
    <rPh sb="22" eb="24">
      <t>ケンキュウ</t>
    </rPh>
    <phoneticPr fontId="3"/>
  </si>
  <si>
    <t>長野県原蚕全齢人工飼料育実用化促進研究会　主査</t>
    <rPh sb="0" eb="3">
      <t>ナガノケン</t>
    </rPh>
    <rPh sb="3" eb="5">
      <t>ゲンサン</t>
    </rPh>
    <rPh sb="5" eb="12">
      <t>ゼンレイジンコウシリョウイク</t>
    </rPh>
    <rPh sb="12" eb="15">
      <t>ジツヨウカ</t>
    </rPh>
    <rPh sb="15" eb="17">
      <t>ソクシン</t>
    </rPh>
    <rPh sb="17" eb="20">
      <t>ケンキュウカイ</t>
    </rPh>
    <rPh sb="21" eb="23">
      <t>シュサ</t>
    </rPh>
    <phoneticPr fontId="3"/>
  </si>
  <si>
    <t>福島　健吾</t>
    <rPh sb="0" eb="2">
      <t>フクシマ</t>
    </rPh>
    <rPh sb="3" eb="5">
      <t>ケンゴ</t>
    </rPh>
    <phoneticPr fontId="3"/>
  </si>
  <si>
    <t>先進国型大規模養蚕経営確立の可能性と条件に関する実証的調査研究</t>
    <rPh sb="0" eb="4">
      <t>センシンコクガタ</t>
    </rPh>
    <rPh sb="4" eb="7">
      <t>ダイキボ</t>
    </rPh>
    <rPh sb="7" eb="9">
      <t>ヨウサン</t>
    </rPh>
    <rPh sb="9" eb="11">
      <t>ケイエイ</t>
    </rPh>
    <rPh sb="11" eb="13">
      <t>カクリツ</t>
    </rPh>
    <rPh sb="14" eb="17">
      <t>カノウセイ</t>
    </rPh>
    <rPh sb="18" eb="20">
      <t>ジョウケン</t>
    </rPh>
    <rPh sb="21" eb="22">
      <t>カン</t>
    </rPh>
    <rPh sb="24" eb="27">
      <t>ジッショウテキ</t>
    </rPh>
    <rPh sb="27" eb="29">
      <t>チョウサ</t>
    </rPh>
    <rPh sb="29" eb="31">
      <t>ケンキュウ</t>
    </rPh>
    <phoneticPr fontId="3"/>
  </si>
  <si>
    <t>大規模養蚕経営研究会　主査</t>
    <rPh sb="0" eb="3">
      <t>ダイキボ</t>
    </rPh>
    <rPh sb="3" eb="5">
      <t>ヨウサン</t>
    </rPh>
    <rPh sb="5" eb="7">
      <t>ケイエイ</t>
    </rPh>
    <rPh sb="7" eb="10">
      <t>ケンキュウカイ</t>
    </rPh>
    <rPh sb="11" eb="13">
      <t>シュサ</t>
    </rPh>
    <phoneticPr fontId="3"/>
  </si>
  <si>
    <t>梅木　利巳</t>
    <rPh sb="0" eb="2">
      <t>ウメキ</t>
    </rPh>
    <rPh sb="3" eb="4">
      <t>リ</t>
    </rPh>
    <rPh sb="4" eb="5">
      <t>ミ</t>
    </rPh>
    <phoneticPr fontId="3"/>
  </si>
  <si>
    <t>製糸工場における糸故障の管理に関する研究</t>
    <rPh sb="0" eb="2">
      <t>セイシ</t>
    </rPh>
    <rPh sb="2" eb="4">
      <t>コウジョウ</t>
    </rPh>
    <rPh sb="8" eb="9">
      <t>イト</t>
    </rPh>
    <rPh sb="9" eb="11">
      <t>コショウ</t>
    </rPh>
    <rPh sb="12" eb="14">
      <t>カンリ</t>
    </rPh>
    <rPh sb="15" eb="16">
      <t>カン</t>
    </rPh>
    <rPh sb="18" eb="20">
      <t>ケンキュウ</t>
    </rPh>
    <phoneticPr fontId="3"/>
  </si>
  <si>
    <t>糸故障管理研究会　主査</t>
    <rPh sb="0" eb="1">
      <t>イト</t>
    </rPh>
    <rPh sb="1" eb="3">
      <t>コショウ</t>
    </rPh>
    <rPh sb="3" eb="5">
      <t>カンリ</t>
    </rPh>
    <rPh sb="5" eb="8">
      <t>ケンキュウカイ</t>
    </rPh>
    <rPh sb="9" eb="11">
      <t>シュサ</t>
    </rPh>
    <phoneticPr fontId="3"/>
  </si>
  <si>
    <t>嶋崎　昭典</t>
    <rPh sb="0" eb="2">
      <t>シマザキ</t>
    </rPh>
    <rPh sb="3" eb="5">
      <t>アキノリ</t>
    </rPh>
    <phoneticPr fontId="3"/>
  </si>
  <si>
    <t>新検定糸の有効利用に関する研究</t>
    <rPh sb="0" eb="1">
      <t>シン</t>
    </rPh>
    <rPh sb="1" eb="3">
      <t>ケンテイ</t>
    </rPh>
    <rPh sb="3" eb="4">
      <t>イト</t>
    </rPh>
    <rPh sb="5" eb="7">
      <t>ユウコウ</t>
    </rPh>
    <rPh sb="7" eb="9">
      <t>リヨウ</t>
    </rPh>
    <rPh sb="10" eb="11">
      <t>カン</t>
    </rPh>
    <rPh sb="13" eb="15">
      <t>ケンキュウ</t>
    </rPh>
    <phoneticPr fontId="3"/>
  </si>
  <si>
    <t>新検定糸有効利用研究会　主査</t>
    <rPh sb="0" eb="1">
      <t>シン</t>
    </rPh>
    <rPh sb="1" eb="3">
      <t>ケンテイ</t>
    </rPh>
    <rPh sb="3" eb="4">
      <t>イト</t>
    </rPh>
    <rPh sb="4" eb="6">
      <t>ユウコウ</t>
    </rPh>
    <rPh sb="6" eb="8">
      <t>リヨウ</t>
    </rPh>
    <rPh sb="8" eb="11">
      <t>ケンキュウカイ</t>
    </rPh>
    <rPh sb="12" eb="14">
      <t>シュサ</t>
    </rPh>
    <phoneticPr fontId="3"/>
  </si>
  <si>
    <t>高木　高男</t>
    <rPh sb="0" eb="2">
      <t>タカギ</t>
    </rPh>
    <rPh sb="3" eb="5">
      <t>タカオ</t>
    </rPh>
    <phoneticPr fontId="3"/>
  </si>
  <si>
    <t>1991年
平成3年
3課題</t>
    <rPh sb="6" eb="8">
      <t>ヘイセイ</t>
    </rPh>
    <phoneticPr fontId="3"/>
  </si>
  <si>
    <t>低コスト・簡易調製人工飼料の開発並びに広食性蚕飼育技術に関する研究</t>
    <rPh sb="0" eb="1">
      <t>テイ</t>
    </rPh>
    <rPh sb="5" eb="7">
      <t>カンイ</t>
    </rPh>
    <rPh sb="7" eb="9">
      <t>チョウセイ</t>
    </rPh>
    <rPh sb="9" eb="11">
      <t>ジンコウ</t>
    </rPh>
    <rPh sb="11" eb="13">
      <t>シリョウ</t>
    </rPh>
    <rPh sb="14" eb="16">
      <t>カイハツ</t>
    </rPh>
    <rPh sb="16" eb="17">
      <t>ナラ</t>
    </rPh>
    <rPh sb="19" eb="20">
      <t>コウ</t>
    </rPh>
    <rPh sb="20" eb="21">
      <t>ショク</t>
    </rPh>
    <rPh sb="21" eb="22">
      <t>セイ</t>
    </rPh>
    <rPh sb="22" eb="23">
      <t>カイコ</t>
    </rPh>
    <rPh sb="23" eb="25">
      <t>シイク</t>
    </rPh>
    <rPh sb="25" eb="27">
      <t>ギジュツ</t>
    </rPh>
    <rPh sb="28" eb="29">
      <t>カン</t>
    </rPh>
    <rPh sb="31" eb="33">
      <t>ケンキュウ</t>
    </rPh>
    <phoneticPr fontId="3"/>
  </si>
  <si>
    <t>低コスト人工飼料研究会　主査</t>
    <rPh sb="0" eb="1">
      <t>テイ</t>
    </rPh>
    <rPh sb="4" eb="6">
      <t>ジンコウ</t>
    </rPh>
    <rPh sb="6" eb="8">
      <t>シリョウ</t>
    </rPh>
    <rPh sb="8" eb="10">
      <t>ケンキュウ</t>
    </rPh>
    <rPh sb="10" eb="11">
      <t>カイ</t>
    </rPh>
    <rPh sb="12" eb="14">
      <t>シュサ</t>
    </rPh>
    <phoneticPr fontId="3"/>
  </si>
  <si>
    <t>絹と人体生理機能との関係に関する研究</t>
    <rPh sb="0" eb="1">
      <t>キヌ</t>
    </rPh>
    <rPh sb="2" eb="4">
      <t>ジンタイ</t>
    </rPh>
    <rPh sb="4" eb="6">
      <t>セイリ</t>
    </rPh>
    <rPh sb="6" eb="8">
      <t>キノウ</t>
    </rPh>
    <rPh sb="10" eb="12">
      <t>カンケイ</t>
    </rPh>
    <rPh sb="13" eb="14">
      <t>カン</t>
    </rPh>
    <rPh sb="16" eb="18">
      <t>ケンキュウ</t>
    </rPh>
    <phoneticPr fontId="3"/>
  </si>
  <si>
    <t>信州大学　教授</t>
    <rPh sb="0" eb="2">
      <t>シンシュウ</t>
    </rPh>
    <rPh sb="2" eb="4">
      <t>ダイガク</t>
    </rPh>
    <rPh sb="5" eb="7">
      <t>キョウジュ</t>
    </rPh>
    <phoneticPr fontId="3"/>
  </si>
  <si>
    <t>原蚕全齢人工飼料育の普及に関する研究</t>
    <rPh sb="0" eb="2">
      <t>ゲンサン</t>
    </rPh>
    <rPh sb="2" eb="3">
      <t>ゼン</t>
    </rPh>
    <rPh sb="3" eb="4">
      <t>レイ</t>
    </rPh>
    <rPh sb="4" eb="6">
      <t>ジンコウ</t>
    </rPh>
    <rPh sb="6" eb="8">
      <t>シリョウ</t>
    </rPh>
    <rPh sb="8" eb="9">
      <t>イク</t>
    </rPh>
    <rPh sb="10" eb="12">
      <t>フキュウ</t>
    </rPh>
    <rPh sb="13" eb="14">
      <t>カン</t>
    </rPh>
    <rPh sb="16" eb="18">
      <t>ケンキュウ</t>
    </rPh>
    <phoneticPr fontId="3"/>
  </si>
  <si>
    <t>1990年
平成2年
3課題</t>
    <rPh sb="6" eb="8">
      <t>ヘイセイ</t>
    </rPh>
    <phoneticPr fontId="3"/>
  </si>
  <si>
    <t>繭生産増減要因に関する実証的調査研究</t>
    <rPh sb="0" eb="1">
      <t>マユ</t>
    </rPh>
    <rPh sb="1" eb="3">
      <t>セイサン</t>
    </rPh>
    <rPh sb="3" eb="5">
      <t>ゾウゲン</t>
    </rPh>
    <rPh sb="5" eb="7">
      <t>ヨウイン</t>
    </rPh>
    <rPh sb="8" eb="9">
      <t>カン</t>
    </rPh>
    <rPh sb="11" eb="14">
      <t>ジッショウテキ</t>
    </rPh>
    <rPh sb="14" eb="16">
      <t>チョウサ</t>
    </rPh>
    <rPh sb="16" eb="18">
      <t>ケンキュウ</t>
    </rPh>
    <phoneticPr fontId="3"/>
  </si>
  <si>
    <t>繭生産増減要因調査研究会　主査</t>
    <rPh sb="0" eb="1">
      <t>マユ</t>
    </rPh>
    <rPh sb="1" eb="3">
      <t>セイサン</t>
    </rPh>
    <rPh sb="3" eb="5">
      <t>ゾウゲン</t>
    </rPh>
    <rPh sb="5" eb="7">
      <t>ヨウイン</t>
    </rPh>
    <rPh sb="7" eb="9">
      <t>チョウサ</t>
    </rPh>
    <rPh sb="9" eb="11">
      <t>ケンキュウ</t>
    </rPh>
    <rPh sb="11" eb="12">
      <t>カイ</t>
    </rPh>
    <rPh sb="13" eb="15">
      <t>シュサ</t>
    </rPh>
    <phoneticPr fontId="3"/>
  </si>
  <si>
    <t>1989年
平成元年
3課題</t>
    <rPh sb="6" eb="8">
      <t>ヘイセイ</t>
    </rPh>
    <rPh sb="8" eb="9">
      <t>ガン</t>
    </rPh>
    <phoneticPr fontId="3"/>
  </si>
  <si>
    <t>1～4令人工飼料育に対応した低コスト人工飼料の開発に関する研究</t>
    <rPh sb="3" eb="4">
      <t>レイ</t>
    </rPh>
    <rPh sb="4" eb="6">
      <t>ジンコウ</t>
    </rPh>
    <rPh sb="6" eb="8">
      <t>シリョウ</t>
    </rPh>
    <rPh sb="8" eb="9">
      <t>イク</t>
    </rPh>
    <rPh sb="10" eb="12">
      <t>タイオウ</t>
    </rPh>
    <rPh sb="14" eb="15">
      <t>テイ</t>
    </rPh>
    <rPh sb="18" eb="20">
      <t>ジンコウ</t>
    </rPh>
    <rPh sb="20" eb="22">
      <t>シリョウ</t>
    </rPh>
    <rPh sb="23" eb="25">
      <t>カイハツ</t>
    </rPh>
    <rPh sb="26" eb="27">
      <t>カン</t>
    </rPh>
    <rPh sb="29" eb="31">
      <t>ケンキュウ</t>
    </rPh>
    <phoneticPr fontId="3"/>
  </si>
  <si>
    <t>製糸工程へのエキスパートシステム導入に関する研究</t>
    <rPh sb="0" eb="2">
      <t>セイシ</t>
    </rPh>
    <rPh sb="2" eb="4">
      <t>コウテイ</t>
    </rPh>
    <rPh sb="16" eb="18">
      <t>ドウニュウ</t>
    </rPh>
    <rPh sb="19" eb="20">
      <t>カン</t>
    </rPh>
    <rPh sb="22" eb="24">
      <t>ケンキュウ</t>
    </rPh>
    <phoneticPr fontId="3"/>
  </si>
  <si>
    <t>製糸情報処理研究会　主査</t>
    <rPh sb="0" eb="2">
      <t>セイシ</t>
    </rPh>
    <rPh sb="2" eb="4">
      <t>ジョウホウ</t>
    </rPh>
    <rPh sb="4" eb="6">
      <t>ショリ</t>
    </rPh>
    <rPh sb="6" eb="8">
      <t>ケンキュウ</t>
    </rPh>
    <rPh sb="8" eb="9">
      <t>カイ</t>
    </rPh>
    <rPh sb="10" eb="12">
      <t>シュサ</t>
    </rPh>
    <phoneticPr fontId="3"/>
  </si>
  <si>
    <t>木下　晴夫</t>
    <rPh sb="0" eb="2">
      <t>キノシタ</t>
    </rPh>
    <rPh sb="3" eb="5">
      <t>ハルオ</t>
    </rPh>
    <phoneticPr fontId="3"/>
  </si>
  <si>
    <t>絹織物のアパレル縫製に関する研究</t>
    <rPh sb="0" eb="3">
      <t>キヌオリモノ</t>
    </rPh>
    <rPh sb="8" eb="10">
      <t>ホウセイ</t>
    </rPh>
    <rPh sb="11" eb="12">
      <t>カン</t>
    </rPh>
    <rPh sb="14" eb="16">
      <t>ケンキュウ</t>
    </rPh>
    <phoneticPr fontId="3"/>
  </si>
  <si>
    <t>絹織物アパレル縫製研究会　主査</t>
    <rPh sb="0" eb="3">
      <t>キヌオリモノ</t>
    </rPh>
    <rPh sb="7" eb="9">
      <t>ホウセイ</t>
    </rPh>
    <rPh sb="9" eb="12">
      <t>ケンキュウカイ</t>
    </rPh>
    <rPh sb="13" eb="15">
      <t>シュサ</t>
    </rPh>
    <phoneticPr fontId="3"/>
  </si>
  <si>
    <t>成瀬　信子</t>
    <rPh sb="0" eb="2">
      <t>ナルセ</t>
    </rPh>
    <rPh sb="3" eb="5">
      <t>ノブコ</t>
    </rPh>
    <phoneticPr fontId="3"/>
  </si>
  <si>
    <t>1988年
昭和63年
5課題</t>
    <rPh sb="6" eb="8">
      <t>ショウワ</t>
    </rPh>
    <phoneticPr fontId="3"/>
  </si>
  <si>
    <t>新型原虫および疑似胞子原虫に関する蚕の病理組織学的研究</t>
    <rPh sb="0" eb="2">
      <t>シンガタ</t>
    </rPh>
    <rPh sb="2" eb="4">
      <t>ゲンチュウ</t>
    </rPh>
    <rPh sb="7" eb="9">
      <t>ギジ</t>
    </rPh>
    <rPh sb="9" eb="11">
      <t>ホウシ</t>
    </rPh>
    <rPh sb="11" eb="13">
      <t>ゲンチュウ</t>
    </rPh>
    <rPh sb="14" eb="15">
      <t>カン</t>
    </rPh>
    <rPh sb="17" eb="18">
      <t>カイコ</t>
    </rPh>
    <rPh sb="19" eb="21">
      <t>ビョウリ</t>
    </rPh>
    <rPh sb="21" eb="25">
      <t>ソシキガクテキ</t>
    </rPh>
    <rPh sb="25" eb="27">
      <t>ケンキュウ</t>
    </rPh>
    <phoneticPr fontId="3"/>
  </si>
  <si>
    <t>岩下　嘉光</t>
    <rPh sb="0" eb="2">
      <t>イワシタ</t>
    </rPh>
    <rPh sb="3" eb="4">
      <t>カ</t>
    </rPh>
    <rPh sb="4" eb="5">
      <t>ヒカ</t>
    </rPh>
    <phoneticPr fontId="3"/>
  </si>
  <si>
    <t>3カ年の3年目</t>
    <rPh sb="2" eb="3">
      <t>ネン</t>
    </rPh>
    <rPh sb="5" eb="7">
      <t>ネンメ</t>
    </rPh>
    <phoneticPr fontId="3"/>
  </si>
  <si>
    <t>絹の黄変防止と黄変絹の改善に関する研究</t>
    <rPh sb="0" eb="1">
      <t>キヌ</t>
    </rPh>
    <rPh sb="2" eb="3">
      <t>オウ</t>
    </rPh>
    <rPh sb="3" eb="4">
      <t>ヘン</t>
    </rPh>
    <rPh sb="4" eb="6">
      <t>ボウシ</t>
    </rPh>
    <rPh sb="7" eb="8">
      <t>オウ</t>
    </rPh>
    <rPh sb="8" eb="9">
      <t>ヘン</t>
    </rPh>
    <rPh sb="9" eb="10">
      <t>キヌ</t>
    </rPh>
    <rPh sb="11" eb="13">
      <t>カイゼン</t>
    </rPh>
    <rPh sb="14" eb="15">
      <t>カン</t>
    </rPh>
    <rPh sb="17" eb="19">
      <t>ケンキュウ</t>
    </rPh>
    <phoneticPr fontId="3"/>
  </si>
  <si>
    <t>東京農工大学　教授</t>
    <rPh sb="0" eb="2">
      <t>トウキョウ</t>
    </rPh>
    <rPh sb="2" eb="4">
      <t>ノウコウ</t>
    </rPh>
    <rPh sb="4" eb="6">
      <t>ダイガク</t>
    </rPh>
    <rPh sb="7" eb="9">
      <t>キョウジュ</t>
    </rPh>
    <phoneticPr fontId="3"/>
  </si>
  <si>
    <t>平林　潔</t>
    <rPh sb="0" eb="2">
      <t>ヒラバヤシ</t>
    </rPh>
    <rPh sb="3" eb="4">
      <t>キヨシ</t>
    </rPh>
    <phoneticPr fontId="3"/>
  </si>
  <si>
    <t>山口　孝根</t>
    <rPh sb="0" eb="2">
      <t>ヤマグチ</t>
    </rPh>
    <rPh sb="3" eb="4">
      <t>タカシ</t>
    </rPh>
    <rPh sb="4" eb="5">
      <t>ネ</t>
    </rPh>
    <phoneticPr fontId="3"/>
  </si>
  <si>
    <t>3カ年の2年目</t>
    <rPh sb="2" eb="3">
      <t>ネン</t>
    </rPh>
    <rPh sb="5" eb="7">
      <t>ネンメ</t>
    </rPh>
    <phoneticPr fontId="3"/>
  </si>
  <si>
    <t>酵素抗体法による微粒子病病原胞子の染色識別技術に関する研究</t>
    <rPh sb="0" eb="2">
      <t>コウソ</t>
    </rPh>
    <rPh sb="2" eb="4">
      <t>コウタイ</t>
    </rPh>
    <rPh sb="4" eb="5">
      <t>ホウ</t>
    </rPh>
    <rPh sb="8" eb="11">
      <t>ビリュウシ</t>
    </rPh>
    <rPh sb="11" eb="12">
      <t>ビョウ</t>
    </rPh>
    <rPh sb="12" eb="14">
      <t>ビョウゲン</t>
    </rPh>
    <rPh sb="14" eb="16">
      <t>ホウシ</t>
    </rPh>
    <rPh sb="17" eb="19">
      <t>センショク</t>
    </rPh>
    <rPh sb="19" eb="21">
      <t>シキベツ</t>
    </rPh>
    <rPh sb="21" eb="23">
      <t>ギジュツ</t>
    </rPh>
    <rPh sb="24" eb="25">
      <t>カン</t>
    </rPh>
    <rPh sb="27" eb="29">
      <t>ケンキュウ</t>
    </rPh>
    <phoneticPr fontId="3"/>
  </si>
  <si>
    <t>東京大学　助教授</t>
    <rPh sb="0" eb="2">
      <t>トウキョウ</t>
    </rPh>
    <rPh sb="2" eb="4">
      <t>ダイガク</t>
    </rPh>
    <rPh sb="5" eb="8">
      <t>ジョキョウジュ</t>
    </rPh>
    <phoneticPr fontId="3"/>
  </si>
  <si>
    <t>渡辺　仁</t>
    <rPh sb="0" eb="2">
      <t>ワタナベ</t>
    </rPh>
    <rPh sb="3" eb="4">
      <t>ヒトシ</t>
    </rPh>
    <phoneticPr fontId="3"/>
  </si>
  <si>
    <t>生糸（長繊維系）を用いた新素材シルクニットの女性用肌着等の開発に関する研究</t>
    <rPh sb="0" eb="2">
      <t>キイト</t>
    </rPh>
    <rPh sb="3" eb="4">
      <t>チョウ</t>
    </rPh>
    <rPh sb="4" eb="6">
      <t>センイ</t>
    </rPh>
    <rPh sb="6" eb="7">
      <t>ケイ</t>
    </rPh>
    <rPh sb="9" eb="10">
      <t>モチ</t>
    </rPh>
    <rPh sb="12" eb="15">
      <t>シンソザイ</t>
    </rPh>
    <rPh sb="22" eb="25">
      <t>ジョセイヨウ</t>
    </rPh>
    <rPh sb="25" eb="27">
      <t>ハダギ</t>
    </rPh>
    <rPh sb="27" eb="28">
      <t>トウ</t>
    </rPh>
    <rPh sb="29" eb="31">
      <t>カイハツ</t>
    </rPh>
    <rPh sb="32" eb="33">
      <t>カン</t>
    </rPh>
    <rPh sb="35" eb="37">
      <t>ケンキュウ</t>
    </rPh>
    <phoneticPr fontId="3"/>
  </si>
  <si>
    <t>新素材シルクニット研究会　主査</t>
    <rPh sb="0" eb="3">
      <t>シンソザイ</t>
    </rPh>
    <rPh sb="9" eb="12">
      <t>ケンキュウカイ</t>
    </rPh>
    <rPh sb="13" eb="15">
      <t>シュサ</t>
    </rPh>
    <phoneticPr fontId="3"/>
  </si>
  <si>
    <t>石崎　源四郎</t>
    <rPh sb="0" eb="2">
      <t>イシザキ</t>
    </rPh>
    <rPh sb="3" eb="6">
      <t>ゲンシロウ</t>
    </rPh>
    <phoneticPr fontId="3"/>
  </si>
  <si>
    <t>低コスト養蚕の総合技術体系と経営形態に関する実証的調査研究</t>
    <rPh sb="0" eb="1">
      <t>テイ</t>
    </rPh>
    <rPh sb="4" eb="6">
      <t>ヨウサン</t>
    </rPh>
    <rPh sb="7" eb="9">
      <t>ソウゴウ</t>
    </rPh>
    <rPh sb="9" eb="11">
      <t>ギジュツ</t>
    </rPh>
    <rPh sb="11" eb="13">
      <t>タイケイ</t>
    </rPh>
    <rPh sb="14" eb="16">
      <t>ケイエイ</t>
    </rPh>
    <rPh sb="16" eb="18">
      <t>ケイタイ</t>
    </rPh>
    <rPh sb="19" eb="20">
      <t>カン</t>
    </rPh>
    <rPh sb="22" eb="25">
      <t>ジッショウテキ</t>
    </rPh>
    <rPh sb="25" eb="27">
      <t>チョウサ</t>
    </rPh>
    <rPh sb="27" eb="29">
      <t>ケンキュウ</t>
    </rPh>
    <phoneticPr fontId="3"/>
  </si>
  <si>
    <t>低コスト養蚕総合技術調査研究会　主査</t>
    <rPh sb="0" eb="1">
      <t>テイ</t>
    </rPh>
    <rPh sb="4" eb="6">
      <t>ヨウサン</t>
    </rPh>
    <rPh sb="6" eb="8">
      <t>ソウゴウ</t>
    </rPh>
    <rPh sb="8" eb="10">
      <t>ギジュツ</t>
    </rPh>
    <rPh sb="10" eb="12">
      <t>チョウサ</t>
    </rPh>
    <rPh sb="12" eb="14">
      <t>ケンキュウ</t>
    </rPh>
    <rPh sb="14" eb="15">
      <t>カイ</t>
    </rPh>
    <rPh sb="16" eb="18">
      <t>シュサ</t>
    </rPh>
    <phoneticPr fontId="3"/>
  </si>
  <si>
    <t>岩成　義才</t>
    <rPh sb="0" eb="2">
      <t>イワナリ</t>
    </rPh>
    <rPh sb="3" eb="4">
      <t>ギ</t>
    </rPh>
    <rPh sb="4" eb="5">
      <t>サイ</t>
    </rPh>
    <phoneticPr fontId="3"/>
  </si>
  <si>
    <t>3カ年の1年目</t>
    <rPh sb="2" eb="3">
      <t>ネン</t>
    </rPh>
    <rPh sb="5" eb="7">
      <t>ネンメ</t>
    </rPh>
    <phoneticPr fontId="3"/>
  </si>
  <si>
    <t>伸縮嵩高性絹糸を利用した紳士服、婦人服等の開発に関する研究</t>
    <rPh sb="0" eb="2">
      <t>シンシュク</t>
    </rPh>
    <rPh sb="2" eb="4">
      <t>カサダカ</t>
    </rPh>
    <rPh sb="4" eb="5">
      <t>セイ</t>
    </rPh>
    <rPh sb="5" eb="7">
      <t>キヌイト</t>
    </rPh>
    <rPh sb="8" eb="10">
      <t>リヨウ</t>
    </rPh>
    <rPh sb="12" eb="15">
      <t>シンシフク</t>
    </rPh>
    <rPh sb="16" eb="19">
      <t>フジンフク</t>
    </rPh>
    <rPh sb="19" eb="20">
      <t>トウ</t>
    </rPh>
    <rPh sb="21" eb="23">
      <t>カイハツ</t>
    </rPh>
    <rPh sb="24" eb="25">
      <t>カン</t>
    </rPh>
    <rPh sb="27" eb="29">
      <t>ケンキュウ</t>
    </rPh>
    <phoneticPr fontId="3"/>
  </si>
  <si>
    <t>伸縮嵩高性絹糸利用研究会　主査</t>
    <rPh sb="0" eb="2">
      <t>シンシュク</t>
    </rPh>
    <rPh sb="2" eb="4">
      <t>カサダカ</t>
    </rPh>
    <rPh sb="4" eb="5">
      <t>セイ</t>
    </rPh>
    <rPh sb="5" eb="7">
      <t>キヌイト</t>
    </rPh>
    <rPh sb="7" eb="9">
      <t>リヨウ</t>
    </rPh>
    <rPh sb="9" eb="12">
      <t>ケンキュウカイ</t>
    </rPh>
    <rPh sb="13" eb="15">
      <t>シュサ</t>
    </rPh>
    <phoneticPr fontId="3"/>
  </si>
  <si>
    <t>青木　昭</t>
    <rPh sb="0" eb="2">
      <t>アオキ</t>
    </rPh>
    <rPh sb="3" eb="4">
      <t>アキラ</t>
    </rPh>
    <phoneticPr fontId="3"/>
  </si>
  <si>
    <t>製糸工場における最適生産条件の決定方法、特に煮繭に関する研究</t>
    <rPh sb="0" eb="2">
      <t>セイシ</t>
    </rPh>
    <rPh sb="2" eb="4">
      <t>コウジョウ</t>
    </rPh>
    <rPh sb="8" eb="10">
      <t>サイテキ</t>
    </rPh>
    <rPh sb="10" eb="12">
      <t>セイサン</t>
    </rPh>
    <rPh sb="12" eb="14">
      <t>ジョウケン</t>
    </rPh>
    <rPh sb="15" eb="17">
      <t>ケッテイ</t>
    </rPh>
    <rPh sb="17" eb="19">
      <t>ホウホウ</t>
    </rPh>
    <rPh sb="20" eb="21">
      <t>トク</t>
    </rPh>
    <rPh sb="22" eb="24">
      <t>シャケン</t>
    </rPh>
    <rPh sb="25" eb="26">
      <t>カン</t>
    </rPh>
    <rPh sb="28" eb="30">
      <t>ケンキュウ</t>
    </rPh>
    <phoneticPr fontId="3"/>
  </si>
  <si>
    <t>煮繭技術研究会　主査</t>
    <rPh sb="0" eb="2">
      <t>シャケン</t>
    </rPh>
    <rPh sb="2" eb="4">
      <t>ギジュツ</t>
    </rPh>
    <rPh sb="4" eb="6">
      <t>ケンキュウ</t>
    </rPh>
    <rPh sb="6" eb="7">
      <t>カイ</t>
    </rPh>
    <rPh sb="8" eb="10">
      <t>シュサ</t>
    </rPh>
    <phoneticPr fontId="3"/>
  </si>
  <si>
    <t>桑園土地生産性向上に関する研究</t>
    <rPh sb="0" eb="2">
      <t>ソウエン</t>
    </rPh>
    <rPh sb="2" eb="4">
      <t>トチ</t>
    </rPh>
    <rPh sb="4" eb="7">
      <t>セイサンセイ</t>
    </rPh>
    <rPh sb="7" eb="9">
      <t>コウジョウ</t>
    </rPh>
    <rPh sb="10" eb="11">
      <t>カン</t>
    </rPh>
    <rPh sb="13" eb="15">
      <t>ケンキュウ</t>
    </rPh>
    <phoneticPr fontId="3"/>
  </si>
  <si>
    <t>桑園土地生産性改善研究会　主査</t>
    <rPh sb="0" eb="2">
      <t>ソウエン</t>
    </rPh>
    <rPh sb="2" eb="4">
      <t>トチ</t>
    </rPh>
    <rPh sb="4" eb="7">
      <t>セイサンセイ</t>
    </rPh>
    <rPh sb="7" eb="9">
      <t>カイゼン</t>
    </rPh>
    <rPh sb="9" eb="12">
      <t>ケンキュウカイ</t>
    </rPh>
    <rPh sb="13" eb="15">
      <t>シュサ</t>
    </rPh>
    <phoneticPr fontId="3"/>
  </si>
  <si>
    <t>岩淵　早雄</t>
    <rPh sb="0" eb="2">
      <t>イワブチ</t>
    </rPh>
    <rPh sb="3" eb="5">
      <t>ハヤオ</t>
    </rPh>
    <phoneticPr fontId="3"/>
  </si>
  <si>
    <t>桑園形態に広範に対応し、簡素な機構による安価な条桑刈取機の開発に関する研究</t>
    <rPh sb="0" eb="2">
      <t>ソウエン</t>
    </rPh>
    <rPh sb="2" eb="4">
      <t>ケイタイ</t>
    </rPh>
    <rPh sb="5" eb="7">
      <t>コウハン</t>
    </rPh>
    <rPh sb="8" eb="10">
      <t>タイオウ</t>
    </rPh>
    <rPh sb="12" eb="14">
      <t>カンソ</t>
    </rPh>
    <rPh sb="15" eb="17">
      <t>キコウ</t>
    </rPh>
    <rPh sb="20" eb="22">
      <t>アンカ</t>
    </rPh>
    <rPh sb="23" eb="25">
      <t>ジョウソウ</t>
    </rPh>
    <rPh sb="25" eb="27">
      <t>カリトリ</t>
    </rPh>
    <rPh sb="27" eb="28">
      <t>キ</t>
    </rPh>
    <rPh sb="29" eb="31">
      <t>カイハツ</t>
    </rPh>
    <rPh sb="32" eb="33">
      <t>カン</t>
    </rPh>
    <rPh sb="35" eb="37">
      <t>ケンキュウ</t>
    </rPh>
    <phoneticPr fontId="3"/>
  </si>
  <si>
    <t>条桑刈取機研究会　主査</t>
    <rPh sb="0" eb="2">
      <t>ジョウソウ</t>
    </rPh>
    <rPh sb="2" eb="4">
      <t>カリトリ</t>
    </rPh>
    <rPh sb="4" eb="5">
      <t>キ</t>
    </rPh>
    <rPh sb="5" eb="7">
      <t>ケンキュウ</t>
    </rPh>
    <rPh sb="7" eb="8">
      <t>カイ</t>
    </rPh>
    <rPh sb="9" eb="11">
      <t>シュサ</t>
    </rPh>
    <phoneticPr fontId="3"/>
  </si>
  <si>
    <t>横山　豊重</t>
    <rPh sb="3" eb="5">
      <t>トヨシゲ</t>
    </rPh>
    <phoneticPr fontId="3"/>
  </si>
  <si>
    <t>1982年
昭和57年
1課題</t>
    <phoneticPr fontId="3"/>
  </si>
  <si>
    <t>1981年
昭和56年
1課題</t>
    <phoneticPr fontId="3"/>
  </si>
  <si>
    <t>養蚕振興の中核的地域に関する調査研究</t>
    <rPh sb="0" eb="2">
      <t>ヨウサン</t>
    </rPh>
    <rPh sb="2" eb="4">
      <t>シンコウ</t>
    </rPh>
    <rPh sb="5" eb="8">
      <t>チュウカクテキ</t>
    </rPh>
    <rPh sb="8" eb="10">
      <t>チイキ</t>
    </rPh>
    <rPh sb="11" eb="12">
      <t>カン</t>
    </rPh>
    <rPh sb="14" eb="16">
      <t>チョウサ</t>
    </rPh>
    <rPh sb="16" eb="18">
      <t>ケンキュウ</t>
    </rPh>
    <phoneticPr fontId="3"/>
  </si>
  <si>
    <t>養蚕振興地域問題研究会　主査</t>
    <rPh sb="0" eb="2">
      <t>ヨウサン</t>
    </rPh>
    <rPh sb="2" eb="4">
      <t>シンコウ</t>
    </rPh>
    <rPh sb="4" eb="6">
      <t>チイキ</t>
    </rPh>
    <rPh sb="6" eb="8">
      <t>モンダイ</t>
    </rPh>
    <rPh sb="8" eb="11">
      <t>ケンキュウカイ</t>
    </rPh>
    <rPh sb="12" eb="14">
      <t>シュサ</t>
    </rPh>
    <phoneticPr fontId="3"/>
  </si>
  <si>
    <t>金澤　夏樹</t>
    <rPh sb="0" eb="2">
      <t>カナザワ</t>
    </rPh>
    <rPh sb="3" eb="5">
      <t>ナツキ</t>
    </rPh>
    <phoneticPr fontId="3"/>
  </si>
  <si>
    <t>1980年
昭和55年
1課題</t>
    <phoneticPr fontId="3"/>
  </si>
  <si>
    <t>繭増産のための人工飼料導入条件に関する調査研究</t>
    <rPh sb="0" eb="1">
      <t>マユ</t>
    </rPh>
    <rPh sb="1" eb="3">
      <t>ゾウサン</t>
    </rPh>
    <rPh sb="7" eb="9">
      <t>ジンコウ</t>
    </rPh>
    <rPh sb="9" eb="11">
      <t>シリョウ</t>
    </rPh>
    <rPh sb="11" eb="13">
      <t>ドウニュウ</t>
    </rPh>
    <rPh sb="13" eb="15">
      <t>ジョウケン</t>
    </rPh>
    <rPh sb="16" eb="17">
      <t>カン</t>
    </rPh>
    <rPh sb="19" eb="21">
      <t>チョウサ</t>
    </rPh>
    <rPh sb="21" eb="23">
      <t>ケンキュウ</t>
    </rPh>
    <phoneticPr fontId="3"/>
  </si>
  <si>
    <t>蚕糸業研究会　会長</t>
    <rPh sb="0" eb="3">
      <t>サンシギョウ</t>
    </rPh>
    <rPh sb="3" eb="5">
      <t>ケンキュウ</t>
    </rPh>
    <rPh sb="5" eb="6">
      <t>カイ</t>
    </rPh>
    <rPh sb="7" eb="9">
      <t>カイチョウ</t>
    </rPh>
    <phoneticPr fontId="3"/>
  </si>
  <si>
    <t>平田　左武郎</t>
    <rPh sb="3" eb="4">
      <t>ヒダリ</t>
    </rPh>
    <rPh sb="4" eb="5">
      <t>タケシ</t>
    </rPh>
    <rPh sb="5" eb="6">
      <t>ロウ</t>
    </rPh>
    <phoneticPr fontId="3"/>
  </si>
  <si>
    <t>蚕の生物学的基礎研究成果の整理とその体系化</t>
    <rPh sb="0" eb="1">
      <t>カイコ</t>
    </rPh>
    <rPh sb="2" eb="6">
      <t>セイブツガクテキ</t>
    </rPh>
    <rPh sb="6" eb="8">
      <t>キソ</t>
    </rPh>
    <rPh sb="8" eb="10">
      <t>ケンキュウ</t>
    </rPh>
    <rPh sb="10" eb="12">
      <t>セイカ</t>
    </rPh>
    <rPh sb="13" eb="15">
      <t>セイリ</t>
    </rPh>
    <rPh sb="18" eb="21">
      <t>タイケイカ</t>
    </rPh>
    <phoneticPr fontId="3"/>
  </si>
  <si>
    <t>国立遺伝学研究所　所長</t>
    <rPh sb="0" eb="2">
      <t>コクリツ</t>
    </rPh>
    <rPh sb="2" eb="5">
      <t>イデンガク</t>
    </rPh>
    <rPh sb="5" eb="8">
      <t>ケンキュウジョ</t>
    </rPh>
    <rPh sb="9" eb="11">
      <t>ショチョウ</t>
    </rPh>
    <phoneticPr fontId="3"/>
  </si>
  <si>
    <t>田島　弥太郎</t>
    <rPh sb="0" eb="2">
      <t>タジマ</t>
    </rPh>
    <rPh sb="3" eb="6">
      <t>ヤタロウ</t>
    </rPh>
    <phoneticPr fontId="3"/>
  </si>
  <si>
    <t>絹織物に関する消費科学的研究</t>
    <rPh sb="0" eb="3">
      <t>キヌオリモノ</t>
    </rPh>
    <rPh sb="4" eb="5">
      <t>カン</t>
    </rPh>
    <rPh sb="7" eb="9">
      <t>ショウヒ</t>
    </rPh>
    <rPh sb="9" eb="12">
      <t>カガクテキ</t>
    </rPh>
    <rPh sb="12" eb="14">
      <t>ケンキュウ</t>
    </rPh>
    <phoneticPr fontId="3"/>
  </si>
  <si>
    <t>文化女子大学　教授</t>
    <rPh sb="0" eb="2">
      <t>ブンカ</t>
    </rPh>
    <rPh sb="2" eb="4">
      <t>ジョシ</t>
    </rPh>
    <rPh sb="4" eb="6">
      <t>ダイガク</t>
    </rPh>
    <rPh sb="7" eb="9">
      <t>キョウジュ</t>
    </rPh>
    <phoneticPr fontId="3"/>
  </si>
  <si>
    <t>渡辺　ミチ</t>
    <rPh sb="0" eb="2">
      <t>ワタナベ</t>
    </rPh>
    <phoneticPr fontId="3"/>
  </si>
  <si>
    <t>煙草汚染桑園中のニコチンによる空気及び桑葉汚染度の簡易微量検定法の考案とその実用化への方法確立</t>
    <rPh sb="0" eb="2">
      <t>タバコ</t>
    </rPh>
    <rPh sb="2" eb="4">
      <t>オセン</t>
    </rPh>
    <rPh sb="4" eb="6">
      <t>ソウエン</t>
    </rPh>
    <rPh sb="6" eb="7">
      <t>ナカ</t>
    </rPh>
    <rPh sb="15" eb="17">
      <t>クウキ</t>
    </rPh>
    <rPh sb="17" eb="18">
      <t>オヨ</t>
    </rPh>
    <rPh sb="19" eb="20">
      <t>クワ</t>
    </rPh>
    <rPh sb="20" eb="21">
      <t>ハ</t>
    </rPh>
    <rPh sb="21" eb="24">
      <t>オセンド</t>
    </rPh>
    <rPh sb="25" eb="27">
      <t>カンイ</t>
    </rPh>
    <rPh sb="27" eb="29">
      <t>ビリョウ</t>
    </rPh>
    <rPh sb="29" eb="32">
      <t>ケンテイホウ</t>
    </rPh>
    <rPh sb="33" eb="35">
      <t>コウアン</t>
    </rPh>
    <rPh sb="38" eb="41">
      <t>ジツヨウカ</t>
    </rPh>
    <rPh sb="43" eb="45">
      <t>ホウホウ</t>
    </rPh>
    <rPh sb="45" eb="47">
      <t>カクリツ</t>
    </rPh>
    <phoneticPr fontId="3"/>
  </si>
  <si>
    <t>九州大学　教授</t>
    <rPh sb="0" eb="2">
      <t>キュウシュウ</t>
    </rPh>
    <rPh sb="2" eb="4">
      <t>ダイガク</t>
    </rPh>
    <rPh sb="5" eb="7">
      <t>キョウジュ</t>
    </rPh>
    <phoneticPr fontId="3"/>
  </si>
  <si>
    <t>坂口　文吾</t>
    <rPh sb="0" eb="2">
      <t>サカグチ</t>
    </rPh>
    <rPh sb="3" eb="5">
      <t>ブンゴ</t>
    </rPh>
    <phoneticPr fontId="3"/>
  </si>
  <si>
    <t>カイコ休眠卵の活性化機構に関する研究</t>
    <rPh sb="3" eb="5">
      <t>キュウミン</t>
    </rPh>
    <rPh sb="5" eb="6">
      <t>タマゴ</t>
    </rPh>
    <rPh sb="7" eb="10">
      <t>カッセイカ</t>
    </rPh>
    <rPh sb="10" eb="12">
      <t>キコウ</t>
    </rPh>
    <rPh sb="13" eb="14">
      <t>カン</t>
    </rPh>
    <rPh sb="16" eb="18">
      <t>ケンキュウ</t>
    </rPh>
    <phoneticPr fontId="3"/>
  </si>
  <si>
    <t>名古屋大学　助手</t>
    <rPh sb="0" eb="3">
      <t>ナゴヤ</t>
    </rPh>
    <rPh sb="3" eb="5">
      <t>ダイガク</t>
    </rPh>
    <rPh sb="6" eb="8">
      <t>ジョシュ</t>
    </rPh>
    <phoneticPr fontId="3"/>
  </si>
  <si>
    <t>甲斐　英則</t>
    <rPh sb="0" eb="2">
      <t>カイ</t>
    </rPh>
    <rPh sb="3" eb="5">
      <t>ヒデノリ</t>
    </rPh>
    <phoneticPr fontId="3"/>
  </si>
  <si>
    <t>家蚕感染性小胞子虫類の判別に関する研究</t>
    <rPh sb="0" eb="2">
      <t>カサン</t>
    </rPh>
    <rPh sb="2" eb="5">
      <t>カンセンセイ</t>
    </rPh>
    <rPh sb="5" eb="6">
      <t>チイ</t>
    </rPh>
    <rPh sb="6" eb="8">
      <t>ホウシ</t>
    </rPh>
    <rPh sb="8" eb="10">
      <t>チュウルイ</t>
    </rPh>
    <rPh sb="11" eb="13">
      <t>ハンベツ</t>
    </rPh>
    <rPh sb="14" eb="15">
      <t>カン</t>
    </rPh>
    <rPh sb="17" eb="19">
      <t>ケンキュウ</t>
    </rPh>
    <phoneticPr fontId="3"/>
  </si>
  <si>
    <t>日本大学　教授</t>
    <rPh sb="0" eb="2">
      <t>ニホン</t>
    </rPh>
    <rPh sb="2" eb="4">
      <t>ダイガク</t>
    </rPh>
    <rPh sb="5" eb="7">
      <t>キョウジュ</t>
    </rPh>
    <phoneticPr fontId="3"/>
  </si>
  <si>
    <t>石原　廉</t>
    <rPh sb="0" eb="2">
      <t>イシハラ</t>
    </rPh>
    <rPh sb="3" eb="4">
      <t>レン</t>
    </rPh>
    <phoneticPr fontId="3"/>
  </si>
  <si>
    <t>少セリシン系蚕繭に関する研究</t>
    <rPh sb="0" eb="1">
      <t>スク</t>
    </rPh>
    <rPh sb="5" eb="6">
      <t>ケイ</t>
    </rPh>
    <rPh sb="6" eb="7">
      <t>カイコ</t>
    </rPh>
    <rPh sb="7" eb="8">
      <t>マユ</t>
    </rPh>
    <rPh sb="9" eb="10">
      <t>カン</t>
    </rPh>
    <rPh sb="12" eb="14">
      <t>ケンキュウ</t>
    </rPh>
    <phoneticPr fontId="3"/>
  </si>
  <si>
    <t>金城学院大学　教授</t>
    <rPh sb="0" eb="2">
      <t>カネシロ</t>
    </rPh>
    <rPh sb="2" eb="4">
      <t>ガクイン</t>
    </rPh>
    <rPh sb="4" eb="6">
      <t>ダイガク</t>
    </rPh>
    <rPh sb="7" eb="9">
      <t>キョウジュ</t>
    </rPh>
    <phoneticPr fontId="3"/>
  </si>
  <si>
    <t>待田　行雄</t>
    <rPh sb="0" eb="1">
      <t>マ</t>
    </rPh>
    <rPh sb="1" eb="2">
      <t>タ</t>
    </rPh>
    <rPh sb="3" eb="5">
      <t>ユキオ</t>
    </rPh>
    <phoneticPr fontId="3"/>
  </si>
  <si>
    <t>煙草汚染桑葉中のニコチンの簡易微量検出法の検索とその実用化への適用法の確立</t>
    <rPh sb="0" eb="2">
      <t>タバコ</t>
    </rPh>
    <rPh sb="2" eb="4">
      <t>オセン</t>
    </rPh>
    <rPh sb="4" eb="5">
      <t>クワ</t>
    </rPh>
    <rPh sb="5" eb="6">
      <t>ハ</t>
    </rPh>
    <rPh sb="6" eb="7">
      <t>ナカ</t>
    </rPh>
    <rPh sb="13" eb="15">
      <t>カンイ</t>
    </rPh>
    <rPh sb="15" eb="17">
      <t>ビリョウ</t>
    </rPh>
    <rPh sb="17" eb="19">
      <t>ケンシュツ</t>
    </rPh>
    <rPh sb="19" eb="20">
      <t>ホウ</t>
    </rPh>
    <rPh sb="21" eb="23">
      <t>ケンサク</t>
    </rPh>
    <rPh sb="26" eb="29">
      <t>ジツヨウカ</t>
    </rPh>
    <rPh sb="31" eb="33">
      <t>テキヨウ</t>
    </rPh>
    <rPh sb="33" eb="34">
      <t>ホウ</t>
    </rPh>
    <rPh sb="35" eb="37">
      <t>カクリツ</t>
    </rPh>
    <phoneticPr fontId="3"/>
  </si>
  <si>
    <t>家蚕の休眠ホルモンに関する研究</t>
    <rPh sb="0" eb="2">
      <t>カサン</t>
    </rPh>
    <rPh sb="3" eb="5">
      <t>キュウミン</t>
    </rPh>
    <rPh sb="10" eb="11">
      <t>カン</t>
    </rPh>
    <rPh sb="13" eb="15">
      <t>ケンキュウ</t>
    </rPh>
    <phoneticPr fontId="3"/>
  </si>
  <si>
    <t>名古屋大学　教授</t>
    <rPh sb="0" eb="3">
      <t>ナゴヤ</t>
    </rPh>
    <rPh sb="3" eb="5">
      <t>ダイガク</t>
    </rPh>
    <rPh sb="6" eb="8">
      <t>キョウジュ</t>
    </rPh>
    <phoneticPr fontId="3"/>
  </si>
  <si>
    <t>長谷川　金作</t>
    <rPh sb="0" eb="3">
      <t>ハセガワ</t>
    </rPh>
    <rPh sb="4" eb="6">
      <t>キンサク</t>
    </rPh>
    <phoneticPr fontId="3"/>
  </si>
  <si>
    <t>1975年
昭和50年
1課題</t>
    <phoneticPr fontId="3"/>
  </si>
  <si>
    <t>1974年
昭和49年
1課題</t>
    <phoneticPr fontId="3"/>
  </si>
  <si>
    <t>繭質改善装置の実用化に関する研究</t>
    <rPh sb="0" eb="1">
      <t>マユ</t>
    </rPh>
    <rPh sb="1" eb="2">
      <t>シツ</t>
    </rPh>
    <rPh sb="2" eb="4">
      <t>カイゼン</t>
    </rPh>
    <rPh sb="4" eb="6">
      <t>ソウチ</t>
    </rPh>
    <rPh sb="7" eb="10">
      <t>ジツヨウカ</t>
    </rPh>
    <rPh sb="11" eb="12">
      <t>カン</t>
    </rPh>
    <rPh sb="14" eb="16">
      <t>ケンキュウ</t>
    </rPh>
    <phoneticPr fontId="3"/>
  </si>
  <si>
    <t>静岡精機株式会社　代表取締役</t>
    <rPh sb="0" eb="2">
      <t>シズオカ</t>
    </rPh>
    <rPh sb="2" eb="4">
      <t>セイキ</t>
    </rPh>
    <rPh sb="4" eb="8">
      <t>カブシキガイシャ</t>
    </rPh>
    <rPh sb="9" eb="11">
      <t>ダイヒョウ</t>
    </rPh>
    <rPh sb="11" eb="14">
      <t>トリシマリヤク</t>
    </rPh>
    <phoneticPr fontId="3"/>
  </si>
  <si>
    <t>鈴木　重夫</t>
    <rPh sb="0" eb="2">
      <t>スズキ</t>
    </rPh>
    <rPh sb="3" eb="5">
      <t>シゲオ</t>
    </rPh>
    <phoneticPr fontId="3"/>
  </si>
  <si>
    <t>桑刈機の刈取装置の改良に関する研究</t>
    <rPh sb="0" eb="1">
      <t>クワ</t>
    </rPh>
    <rPh sb="1" eb="2">
      <t>カリ</t>
    </rPh>
    <rPh sb="2" eb="3">
      <t>キ</t>
    </rPh>
    <rPh sb="4" eb="6">
      <t>カリトリ</t>
    </rPh>
    <rPh sb="6" eb="8">
      <t>ソウチ</t>
    </rPh>
    <rPh sb="9" eb="11">
      <t>カイリョウ</t>
    </rPh>
    <rPh sb="12" eb="13">
      <t>カン</t>
    </rPh>
    <rPh sb="15" eb="17">
      <t>ケンキュウ</t>
    </rPh>
    <phoneticPr fontId="3"/>
  </si>
  <si>
    <t>桑刈機研究会</t>
    <rPh sb="0" eb="1">
      <t>クワ</t>
    </rPh>
    <rPh sb="1" eb="2">
      <t>カリ</t>
    </rPh>
    <rPh sb="2" eb="3">
      <t>キ</t>
    </rPh>
    <rPh sb="3" eb="5">
      <t>ケンキュウ</t>
    </rPh>
    <rPh sb="5" eb="6">
      <t>カイ</t>
    </rPh>
    <phoneticPr fontId="3"/>
  </si>
  <si>
    <t>片岡　主基雄</t>
    <rPh sb="0" eb="2">
      <t>カタオカ</t>
    </rPh>
    <rPh sb="3" eb="4">
      <t>オモ</t>
    </rPh>
    <rPh sb="4" eb="5">
      <t>モト</t>
    </rPh>
    <rPh sb="5" eb="6">
      <t>オス</t>
    </rPh>
    <phoneticPr fontId="3"/>
  </si>
  <si>
    <t>縮合リン酸塩施用桑の蚕の発育に及ぼす影響</t>
    <rPh sb="0" eb="2">
      <t>シュクゴウ</t>
    </rPh>
    <rPh sb="4" eb="5">
      <t>サン</t>
    </rPh>
    <rPh sb="5" eb="6">
      <t>エン</t>
    </rPh>
    <rPh sb="6" eb="8">
      <t>セヨウ</t>
    </rPh>
    <rPh sb="8" eb="9">
      <t>クワ</t>
    </rPh>
    <rPh sb="10" eb="11">
      <t>カイコ</t>
    </rPh>
    <rPh sb="12" eb="14">
      <t>ハツイク</t>
    </rPh>
    <rPh sb="15" eb="16">
      <t>オヨ</t>
    </rPh>
    <rPh sb="18" eb="20">
      <t>エイキョウ</t>
    </rPh>
    <phoneticPr fontId="3"/>
  </si>
  <si>
    <t>渡辺　忠雄</t>
    <rPh sb="0" eb="2">
      <t>ワタナベ</t>
    </rPh>
    <rPh sb="3" eb="5">
      <t>タダオ</t>
    </rPh>
    <phoneticPr fontId="3"/>
  </si>
  <si>
    <t>普通蚕種を紙付にする機械化装置の研究</t>
    <rPh sb="0" eb="2">
      <t>フツウ</t>
    </rPh>
    <rPh sb="2" eb="4">
      <t>サンシュ</t>
    </rPh>
    <rPh sb="5" eb="6">
      <t>カミ</t>
    </rPh>
    <rPh sb="6" eb="7">
      <t>ツケ</t>
    </rPh>
    <rPh sb="10" eb="13">
      <t>キカイカ</t>
    </rPh>
    <rPh sb="13" eb="15">
      <t>ソウチ</t>
    </rPh>
    <rPh sb="16" eb="18">
      <t>ケンキュウ</t>
    </rPh>
    <phoneticPr fontId="3"/>
  </si>
  <si>
    <t>神栄株式会社　場長</t>
    <rPh sb="0" eb="1">
      <t>カミ</t>
    </rPh>
    <rPh sb="1" eb="2">
      <t>サカエ</t>
    </rPh>
    <rPh sb="2" eb="6">
      <t>カブシキガイシャ</t>
    </rPh>
    <rPh sb="7" eb="9">
      <t>ジョウチョウ</t>
    </rPh>
    <phoneticPr fontId="3"/>
  </si>
  <si>
    <t>井田　常雄</t>
    <rPh sb="0" eb="2">
      <t>イダ</t>
    </rPh>
    <rPh sb="3" eb="5">
      <t>ツネオ</t>
    </rPh>
    <phoneticPr fontId="3"/>
  </si>
  <si>
    <t>家蚕の消化生理と耐病性における品種間差異に関する研究</t>
    <rPh sb="0" eb="2">
      <t>カサン</t>
    </rPh>
    <rPh sb="3" eb="5">
      <t>ショウカ</t>
    </rPh>
    <rPh sb="5" eb="7">
      <t>セイリ</t>
    </rPh>
    <rPh sb="8" eb="11">
      <t>タイビョウセイ</t>
    </rPh>
    <rPh sb="15" eb="17">
      <t>ヒンシュ</t>
    </rPh>
    <rPh sb="17" eb="18">
      <t>カン</t>
    </rPh>
    <rPh sb="18" eb="20">
      <t>サイ</t>
    </rPh>
    <rPh sb="21" eb="22">
      <t>カン</t>
    </rPh>
    <rPh sb="24" eb="26">
      <t>ケンキュウ</t>
    </rPh>
    <phoneticPr fontId="3"/>
  </si>
  <si>
    <t>東京大学　教授</t>
    <rPh sb="0" eb="2">
      <t>トウキョウ</t>
    </rPh>
    <rPh sb="2" eb="4">
      <t>ダイガク</t>
    </rPh>
    <rPh sb="5" eb="7">
      <t>キョウジュ</t>
    </rPh>
    <phoneticPr fontId="3"/>
  </si>
  <si>
    <t>吉武　成美</t>
    <rPh sb="0" eb="2">
      <t>ヨシタケ</t>
    </rPh>
    <rPh sb="3" eb="5">
      <t>ナルミ</t>
    </rPh>
    <phoneticPr fontId="3"/>
  </si>
  <si>
    <t>大型自動選繭機の実用化と繭品質度向上に関する研究</t>
    <rPh sb="0" eb="2">
      <t>オオガタ</t>
    </rPh>
    <rPh sb="2" eb="4">
      <t>ジドウ</t>
    </rPh>
    <rPh sb="4" eb="6">
      <t>センケン</t>
    </rPh>
    <rPh sb="6" eb="7">
      <t>キ</t>
    </rPh>
    <rPh sb="8" eb="11">
      <t>ジツヨウカ</t>
    </rPh>
    <rPh sb="12" eb="13">
      <t>マユ</t>
    </rPh>
    <rPh sb="13" eb="15">
      <t>ヒンシツ</t>
    </rPh>
    <rPh sb="15" eb="16">
      <t>ド</t>
    </rPh>
    <rPh sb="16" eb="18">
      <t>コウジョウ</t>
    </rPh>
    <rPh sb="19" eb="20">
      <t>カン</t>
    </rPh>
    <rPh sb="22" eb="24">
      <t>ケンキュウ</t>
    </rPh>
    <phoneticPr fontId="3"/>
  </si>
  <si>
    <t>株式会社大和三光製作所</t>
    <rPh sb="0" eb="4">
      <t>カブシキガイシャ</t>
    </rPh>
    <rPh sb="4" eb="6">
      <t>ヤマト</t>
    </rPh>
    <rPh sb="6" eb="8">
      <t>サンコウ</t>
    </rPh>
    <rPh sb="8" eb="11">
      <t>セイサクジョ</t>
    </rPh>
    <phoneticPr fontId="3"/>
  </si>
  <si>
    <t>大和　幸雄</t>
    <rPh sb="0" eb="2">
      <t>ヤマト</t>
    </rPh>
    <rPh sb="3" eb="5">
      <t>サチオ</t>
    </rPh>
    <phoneticPr fontId="3"/>
  </si>
  <si>
    <t>カイコによる生物教育の開発研究</t>
    <rPh sb="6" eb="8">
      <t>セイブツ</t>
    </rPh>
    <rPh sb="8" eb="10">
      <t>キョウイク</t>
    </rPh>
    <rPh sb="11" eb="13">
      <t>カイハツ</t>
    </rPh>
    <rPh sb="13" eb="15">
      <t>ケンキュウ</t>
    </rPh>
    <phoneticPr fontId="3"/>
  </si>
  <si>
    <t>東京都立園芸学校　教諭</t>
    <rPh sb="0" eb="2">
      <t>トウキョウ</t>
    </rPh>
    <rPh sb="2" eb="4">
      <t>トリツ</t>
    </rPh>
    <rPh sb="4" eb="6">
      <t>エンゲイ</t>
    </rPh>
    <rPh sb="6" eb="8">
      <t>ガッコウ</t>
    </rPh>
    <rPh sb="9" eb="11">
      <t>キョウユ</t>
    </rPh>
    <phoneticPr fontId="3"/>
  </si>
  <si>
    <t>森　精</t>
    <rPh sb="0" eb="1">
      <t>モリ</t>
    </rPh>
    <rPh sb="2" eb="3">
      <t>セイ</t>
    </rPh>
    <phoneticPr fontId="3"/>
  </si>
  <si>
    <t>カイコの化蛹過程における皮膚の硬化、着色機構に関する生理遺伝学的研究</t>
    <rPh sb="4" eb="5">
      <t>バ</t>
    </rPh>
    <rPh sb="5" eb="6">
      <t>サナギ</t>
    </rPh>
    <rPh sb="6" eb="8">
      <t>カテイ</t>
    </rPh>
    <rPh sb="12" eb="14">
      <t>ヒフ</t>
    </rPh>
    <rPh sb="15" eb="17">
      <t>コウカ</t>
    </rPh>
    <rPh sb="18" eb="20">
      <t>チャクショク</t>
    </rPh>
    <rPh sb="20" eb="22">
      <t>キコウ</t>
    </rPh>
    <rPh sb="23" eb="24">
      <t>カン</t>
    </rPh>
    <rPh sb="26" eb="28">
      <t>セイリ</t>
    </rPh>
    <rPh sb="28" eb="31">
      <t>イデンガク</t>
    </rPh>
    <rPh sb="31" eb="32">
      <t>テキ</t>
    </rPh>
    <rPh sb="32" eb="34">
      <t>ケンキュウ</t>
    </rPh>
    <phoneticPr fontId="3"/>
  </si>
  <si>
    <t>鹿児島大学　助教授</t>
    <rPh sb="0" eb="3">
      <t>カゴシマ</t>
    </rPh>
    <rPh sb="3" eb="5">
      <t>ダイガク</t>
    </rPh>
    <rPh sb="6" eb="9">
      <t>ジョキョウジュ</t>
    </rPh>
    <phoneticPr fontId="3"/>
  </si>
  <si>
    <t>橋口　勉</t>
    <rPh sb="0" eb="2">
      <t>ハシグチ</t>
    </rPh>
    <rPh sb="3" eb="4">
      <t>ツトム</t>
    </rPh>
    <phoneticPr fontId="3"/>
  </si>
  <si>
    <t>壮蚕飼育装置の開発研究</t>
    <rPh sb="0" eb="2">
      <t>ソウサン</t>
    </rPh>
    <rPh sb="2" eb="4">
      <t>シイク</t>
    </rPh>
    <rPh sb="4" eb="6">
      <t>ソウチ</t>
    </rPh>
    <rPh sb="7" eb="9">
      <t>カイハツ</t>
    </rPh>
    <rPh sb="9" eb="11">
      <t>ケンキュウ</t>
    </rPh>
    <phoneticPr fontId="3"/>
  </si>
  <si>
    <t>マルピー工業株式会社　代表取締役</t>
    <rPh sb="4" eb="6">
      <t>コウギョウ</t>
    </rPh>
    <rPh sb="6" eb="10">
      <t>カブシキガイシャ</t>
    </rPh>
    <rPh sb="11" eb="13">
      <t>ダイヒョウ</t>
    </rPh>
    <rPh sb="13" eb="16">
      <t>トリシマリヤク</t>
    </rPh>
    <phoneticPr fontId="3"/>
  </si>
  <si>
    <t>小林　元</t>
    <rPh sb="0" eb="2">
      <t>コバヤシ</t>
    </rPh>
    <rPh sb="3" eb="4">
      <t>ハジメ</t>
    </rPh>
    <phoneticPr fontId="3"/>
  </si>
  <si>
    <t>壮蚕飼育機械の開発研究</t>
    <rPh sb="0" eb="2">
      <t>ソウサン</t>
    </rPh>
    <rPh sb="2" eb="4">
      <t>シイク</t>
    </rPh>
    <rPh sb="4" eb="6">
      <t>キカイ</t>
    </rPh>
    <rPh sb="7" eb="11">
      <t>カイハツケンキュウ</t>
    </rPh>
    <phoneticPr fontId="3"/>
  </si>
  <si>
    <t>株式会社信光技研　開発研究所長</t>
    <rPh sb="0" eb="4">
      <t>カブシキガイシャ</t>
    </rPh>
    <rPh sb="4" eb="6">
      <t>ノブミツ</t>
    </rPh>
    <rPh sb="6" eb="8">
      <t>ギケン</t>
    </rPh>
    <rPh sb="9" eb="11">
      <t>カイハツ</t>
    </rPh>
    <rPh sb="11" eb="13">
      <t>ケンキュウ</t>
    </rPh>
    <rPh sb="13" eb="15">
      <t>ショチョウ</t>
    </rPh>
    <phoneticPr fontId="3"/>
  </si>
  <si>
    <t>田中　茂光</t>
    <rPh sb="0" eb="2">
      <t>タナカ</t>
    </rPh>
    <rPh sb="3" eb="5">
      <t>シゲミツ</t>
    </rPh>
    <phoneticPr fontId="3"/>
  </si>
  <si>
    <t>1969年
昭和44年
1課題</t>
    <phoneticPr fontId="3"/>
  </si>
  <si>
    <t>蚕のウイルス病防除に関する栄養病理学的研究</t>
    <rPh sb="0" eb="1">
      <t>カイコ</t>
    </rPh>
    <rPh sb="6" eb="7">
      <t>ビョウ</t>
    </rPh>
    <rPh sb="7" eb="9">
      <t>ボウジョ</t>
    </rPh>
    <rPh sb="10" eb="11">
      <t>カン</t>
    </rPh>
    <rPh sb="13" eb="15">
      <t>エイヨウ</t>
    </rPh>
    <rPh sb="15" eb="18">
      <t>ビョウリガク</t>
    </rPh>
    <rPh sb="18" eb="19">
      <t>テキ</t>
    </rPh>
    <rPh sb="19" eb="21">
      <t>ケンキュウ</t>
    </rPh>
    <phoneticPr fontId="3"/>
  </si>
  <si>
    <t>山口　定次郎</t>
    <rPh sb="0" eb="2">
      <t>ヤマグチ</t>
    </rPh>
    <rPh sb="3" eb="6">
      <t>サダジロウ</t>
    </rPh>
    <phoneticPr fontId="3"/>
  </si>
  <si>
    <t>1968年
昭和43年
2課題</t>
    <rPh sb="6" eb="8">
      <t>ショウワ</t>
    </rPh>
    <phoneticPr fontId="3"/>
  </si>
  <si>
    <t>不活化ワクチン利用による蚕ウイルス病の発生防除に関する研究</t>
    <rPh sb="0" eb="1">
      <t>フ</t>
    </rPh>
    <rPh sb="1" eb="3">
      <t>カツカ</t>
    </rPh>
    <rPh sb="7" eb="9">
      <t>リヨウ</t>
    </rPh>
    <rPh sb="12" eb="13">
      <t>カイコ</t>
    </rPh>
    <rPh sb="17" eb="18">
      <t>ビョウ</t>
    </rPh>
    <rPh sb="19" eb="21">
      <t>ハッセイ</t>
    </rPh>
    <rPh sb="21" eb="23">
      <t>ボウジョ</t>
    </rPh>
    <rPh sb="24" eb="25">
      <t>カン</t>
    </rPh>
    <rPh sb="27" eb="29">
      <t>ケンキュウ</t>
    </rPh>
    <phoneticPr fontId="3"/>
  </si>
  <si>
    <t>有賀　久雄</t>
    <rPh sb="0" eb="2">
      <t>アルガ</t>
    </rPh>
    <rPh sb="3" eb="5">
      <t>ヒサオ</t>
    </rPh>
    <phoneticPr fontId="3"/>
  </si>
  <si>
    <t>中小型トラクターの付属作業機として桑園専用廻転式株間除草機の開発</t>
    <rPh sb="0" eb="1">
      <t>チュウ</t>
    </rPh>
    <rPh sb="1" eb="3">
      <t>コガタ</t>
    </rPh>
    <rPh sb="9" eb="11">
      <t>フゾク</t>
    </rPh>
    <rPh sb="11" eb="14">
      <t>サギョウキ</t>
    </rPh>
    <rPh sb="17" eb="19">
      <t>ソウエン</t>
    </rPh>
    <rPh sb="19" eb="21">
      <t>センヨウ</t>
    </rPh>
    <rPh sb="21" eb="22">
      <t>マワ</t>
    </rPh>
    <rPh sb="22" eb="23">
      <t>テン</t>
    </rPh>
    <rPh sb="23" eb="24">
      <t>シキ</t>
    </rPh>
    <rPh sb="24" eb="25">
      <t>カブ</t>
    </rPh>
    <rPh sb="25" eb="26">
      <t>アイダ</t>
    </rPh>
    <rPh sb="26" eb="29">
      <t>ジョソウキ</t>
    </rPh>
    <rPh sb="30" eb="32">
      <t>カイハツ</t>
    </rPh>
    <phoneticPr fontId="3"/>
  </si>
  <si>
    <t>群馬県蚕業試験場　場長</t>
    <rPh sb="0" eb="3">
      <t>グンマケン</t>
    </rPh>
    <rPh sb="3" eb="5">
      <t>サンギョウ</t>
    </rPh>
    <rPh sb="5" eb="8">
      <t>シケンジョウ</t>
    </rPh>
    <rPh sb="9" eb="11">
      <t>ジョウチョウ</t>
    </rPh>
    <phoneticPr fontId="3"/>
  </si>
  <si>
    <t>斉藤　忠一</t>
    <rPh sb="0" eb="2">
      <t>サイトウ</t>
    </rPh>
    <rPh sb="3" eb="5">
      <t>チュウイチ</t>
    </rPh>
    <phoneticPr fontId="3"/>
  </si>
  <si>
    <t>現在</t>
    <rPh sb="0" eb="2">
      <t>ゲンザイ</t>
    </rPh>
    <phoneticPr fontId="2"/>
  </si>
  <si>
    <t>研究題目</t>
    <phoneticPr fontId="2"/>
  </si>
  <si>
    <t>所属</t>
    <rPh sb="0" eb="2">
      <t>ショゾク</t>
    </rPh>
    <phoneticPr fontId="3"/>
  </si>
  <si>
    <t>氏名</t>
    <rPh sb="0" eb="2">
      <t>シメイ</t>
    </rPh>
    <phoneticPr fontId="2"/>
  </si>
  <si>
    <t>2021年
令和3年
7課題</t>
  </si>
  <si>
    <t>2020年
令和2年
8課題</t>
  </si>
  <si>
    <t>非表示にする</t>
    <rPh sb="0" eb="3">
      <t>ヒヒョウジ</t>
    </rPh>
    <phoneticPr fontId="2"/>
  </si>
  <si>
    <t>2019年
令和元年
7課題</t>
  </si>
  <si>
    <t>2018年
平成30年
9課題</t>
  </si>
  <si>
    <t>2017年
平成29年
11課題</t>
  </si>
  <si>
    <t>2016年
平成28年
12課題</t>
  </si>
  <si>
    <t>2015年
平成27年
13課題</t>
  </si>
  <si>
    <t>2014年
平成26年
12課題</t>
  </si>
  <si>
    <t>2013年
平成25年
11課題</t>
  </si>
  <si>
    <t>2012年
平成24年
12課題</t>
  </si>
  <si>
    <t>2011年
平成23年
7課題</t>
  </si>
  <si>
    <t>2010年
平成22年
8課題</t>
  </si>
  <si>
    <t>2009年
平成21年
9課題</t>
  </si>
  <si>
    <t>2008年
平成20年
8課題</t>
  </si>
  <si>
    <t>2007年
平成19年
9課題</t>
  </si>
  <si>
    <t>2006年
平成18年
6課題</t>
  </si>
  <si>
    <t>2005年
平成17年
6課題</t>
  </si>
  <si>
    <t>2004年
平成16年
5課題</t>
  </si>
  <si>
    <t>2003年
平成15年
5課題</t>
  </si>
  <si>
    <t>2002年
平成14年
7課題</t>
  </si>
  <si>
    <t>2001年
平成13年
8課題</t>
  </si>
  <si>
    <t>2000年
平成12年
6課題</t>
  </si>
  <si>
    <t>1999年
平成11年
4課題</t>
  </si>
  <si>
    <t>1998年
平成10年
3課題</t>
  </si>
  <si>
    <t>1997年
平成9年
2課題</t>
  </si>
  <si>
    <t>1996年
平成8年
2課題</t>
  </si>
  <si>
    <t>1995年
平成7年
4課題</t>
  </si>
  <si>
    <t>1994年
平成6年
4課題</t>
  </si>
  <si>
    <t>1993年
平成5年
3課題</t>
  </si>
  <si>
    <t>1992年
平成4年
5課題</t>
  </si>
  <si>
    <t>1991年
平成3年
3課題</t>
  </si>
  <si>
    <t>1990年
平成2年
3課題</t>
  </si>
  <si>
    <t>1989年
平成元年
3課題</t>
  </si>
  <si>
    <t>1988年
昭和63年
5課題</t>
  </si>
  <si>
    <t>1987年
昭和62年
3課題</t>
  </si>
  <si>
    <t>1986年
昭和61年
4課題</t>
  </si>
  <si>
    <t>1985年
昭和60年
2課題</t>
  </si>
  <si>
    <t>1984年
昭和59年
3課題</t>
  </si>
  <si>
    <t>1983年
昭和58年
3課題</t>
  </si>
  <si>
    <t>1979年
昭和54年
3課題</t>
  </si>
  <si>
    <t>1978年
昭和53年
3課題</t>
  </si>
  <si>
    <t>1977年
昭和52年
3課題</t>
  </si>
  <si>
    <t>1976年
昭和51年
3課題</t>
  </si>
  <si>
    <t>1973年
昭和48年
3課題</t>
  </si>
  <si>
    <t>1972年
昭和47年
3課題</t>
  </si>
  <si>
    <t>1971年
昭和46年
4課題</t>
  </si>
  <si>
    <t>1970年
昭和45年
2課題</t>
  </si>
  <si>
    <t>1968年
昭和43年
2課題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</si>
</sst>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0_ "/>
  </numFmts>
  <fonts count="13" x14ac:knownFonts="1">
    <font>
      <sz val="11"/>
      <color theme="1"/>
      <name val="ＭＳ ゴシック"/>
      <family val="2"/>
      <charset val="128"/>
    </font>
    <font>
      <sz val="11"/>
      <color theme="1"/>
      <name val="游ゴシック"/>
      <family val="2"/>
      <charset val="128"/>
      <scheme val="minor"/>
    </font>
    <font>
      <sz val="6"/>
      <name val="ＭＳ ゴシック"/>
      <family val="2"/>
      <charset val="128"/>
    </font>
    <font>
      <sz val="6"/>
      <name val="游ゴシック"/>
      <family val="2"/>
      <charset val="128"/>
      <scheme val="minor"/>
    </font>
    <font>
      <sz val="11"/>
      <color theme="1"/>
      <name val="ＭＳ 明朝"/>
      <family val="1"/>
      <charset val="128"/>
    </font>
    <font>
      <b/>
      <sz val="18"/>
      <color theme="3"/>
      <name val="游ゴシック Light"/>
      <family val="2"/>
      <charset val="128"/>
      <scheme val="major"/>
    </font>
    <font>
      <u/>
      <sz val="18"/>
      <color theme="1"/>
      <name val="メイリオ"/>
      <family val="3"/>
      <charset val="128"/>
    </font>
    <font>
      <sz val="18"/>
      <color theme="1"/>
      <name val="メイリオ"/>
      <family val="3"/>
      <charset val="128"/>
    </font>
    <font>
      <sz val="10"/>
      <color theme="1"/>
      <name val="メイリオ"/>
      <family val="3"/>
      <charset val="128"/>
    </font>
    <font>
      <sz val="16"/>
      <color theme="1"/>
      <name val="メイリオ"/>
      <family val="3"/>
      <charset val="128"/>
    </font>
    <font>
      <sz val="14"/>
      <color theme="1"/>
      <name val="メイリオ"/>
      <family val="3"/>
      <charset val="128"/>
    </font>
    <font>
      <sz val="11"/>
      <color theme="1"/>
      <name val="メイリオ"/>
      <family val="3"/>
      <charset val="128"/>
    </font>
    <font>
      <sz val="9"/>
      <color theme="1"/>
      <name val="メイリオ"/>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s>
  <borders count="4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auto="1"/>
      </top>
      <bottom style="thin">
        <color auto="1"/>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medium">
        <color theme="0"/>
      </right>
      <top style="medium">
        <color indexed="64"/>
      </top>
      <bottom style="thin">
        <color indexed="64"/>
      </bottom>
      <diagonal/>
    </border>
    <border>
      <left style="medium">
        <color theme="0"/>
      </left>
      <right style="medium">
        <color theme="0"/>
      </right>
      <top style="medium">
        <color indexed="64"/>
      </top>
      <bottom style="thin">
        <color indexed="64"/>
      </bottom>
      <diagonal/>
    </border>
    <border>
      <left style="medium">
        <color theme="0"/>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s>
  <cellStyleXfs count="2">
    <xf numFmtId="0" fontId="0" fillId="0" borderId="0">
      <alignment vertical="center"/>
    </xf>
    <xf numFmtId="0" fontId="1" fillId="0" borderId="0">
      <alignment vertical="center"/>
    </xf>
  </cellStyleXfs>
  <cellXfs count="90">
    <xf numFmtId="0" fontId="0" fillId="0" borderId="0" xfId="0">
      <alignment vertical="center"/>
    </xf>
    <xf numFmtId="0" fontId="6" fillId="0" borderId="0" xfId="1" applyFont="1">
      <alignment vertical="center"/>
    </xf>
    <xf numFmtId="0" fontId="7" fillId="0" borderId="0" xfId="1" applyFont="1">
      <alignment vertical="center"/>
    </xf>
    <xf numFmtId="0" fontId="8" fillId="0" borderId="0" xfId="1" applyFont="1" applyAlignment="1">
      <alignment vertical="center" shrinkToFit="1"/>
    </xf>
    <xf numFmtId="0" fontId="10" fillId="0" borderId="0" xfId="1" applyFont="1" applyAlignment="1">
      <alignment horizontal="center" vertical="center"/>
    </xf>
    <xf numFmtId="0" fontId="11" fillId="0" borderId="3" xfId="1" applyFont="1" applyBorder="1" applyAlignment="1">
      <alignment horizontal="center" vertical="center" wrapText="1"/>
    </xf>
    <xf numFmtId="0" fontId="11" fillId="0" borderId="0" xfId="1" applyFont="1">
      <alignment vertical="center"/>
    </xf>
    <xf numFmtId="0" fontId="11" fillId="0" borderId="3" xfId="1" applyFont="1" applyBorder="1">
      <alignment vertical="center"/>
    </xf>
    <xf numFmtId="0" fontId="8" fillId="0" borderId="2" xfId="1" applyFont="1" applyBorder="1" applyAlignment="1">
      <alignment vertical="center" shrinkToFit="1"/>
    </xf>
    <xf numFmtId="177" fontId="11" fillId="0" borderId="5" xfId="1" applyNumberFormat="1" applyFont="1" applyBorder="1">
      <alignment vertical="center"/>
    </xf>
    <xf numFmtId="0" fontId="11" fillId="0" borderId="7" xfId="1" applyFont="1" applyBorder="1" applyAlignment="1">
      <alignment horizontal="center" vertical="center" wrapText="1"/>
    </xf>
    <xf numFmtId="0" fontId="11" fillId="0" borderId="8" xfId="1" applyFont="1" applyBorder="1">
      <alignment vertical="center"/>
    </xf>
    <xf numFmtId="0" fontId="11" fillId="0" borderId="7" xfId="1" applyFont="1" applyBorder="1">
      <alignment vertical="center"/>
    </xf>
    <xf numFmtId="0" fontId="8" fillId="0" borderId="10" xfId="1" applyFont="1" applyBorder="1" applyAlignment="1">
      <alignment vertical="center" shrinkToFit="1"/>
    </xf>
    <xf numFmtId="177" fontId="11" fillId="0" borderId="8" xfId="1" applyNumberFormat="1" applyFont="1" applyBorder="1">
      <alignment vertical="center"/>
    </xf>
    <xf numFmtId="0" fontId="11" fillId="0" borderId="7" xfId="1" applyFont="1" applyBorder="1" applyAlignment="1">
      <alignment vertical="center" wrapText="1"/>
    </xf>
    <xf numFmtId="0" fontId="11" fillId="0" borderId="12" xfId="1" applyFont="1" applyBorder="1" applyAlignment="1">
      <alignment horizontal="center" vertical="center" wrapText="1"/>
    </xf>
    <xf numFmtId="0" fontId="11" fillId="0" borderId="13" xfId="1" applyFont="1" applyBorder="1">
      <alignment vertical="center"/>
    </xf>
    <xf numFmtId="0" fontId="11" fillId="0" borderId="12" xfId="1" applyFont="1" applyBorder="1">
      <alignment vertical="center"/>
    </xf>
    <xf numFmtId="0" fontId="8" fillId="0" borderId="15" xfId="1" applyFont="1" applyBorder="1" applyAlignment="1">
      <alignment vertical="center" shrinkToFit="1"/>
    </xf>
    <xf numFmtId="177" fontId="11" fillId="0" borderId="13" xfId="1" applyNumberFormat="1" applyFont="1" applyBorder="1">
      <alignment vertical="center"/>
    </xf>
    <xf numFmtId="0" fontId="11" fillId="0" borderId="17" xfId="1" applyFont="1" applyBorder="1" applyAlignment="1">
      <alignment horizontal="center" vertical="center" wrapText="1"/>
    </xf>
    <xf numFmtId="0" fontId="11" fillId="0" borderId="5" xfId="1" applyFont="1" applyBorder="1">
      <alignment vertical="center"/>
    </xf>
    <xf numFmtId="0" fontId="11" fillId="0" borderId="17" xfId="1" applyFont="1" applyBorder="1">
      <alignment vertical="center"/>
    </xf>
    <xf numFmtId="177" fontId="11" fillId="0" borderId="18" xfId="1" applyNumberFormat="1" applyFont="1" applyBorder="1">
      <alignment vertical="center"/>
    </xf>
    <xf numFmtId="0" fontId="11" fillId="0" borderId="13" xfId="1" applyFont="1" applyBorder="1" applyAlignment="1">
      <alignment vertical="center" wrapText="1"/>
    </xf>
    <xf numFmtId="177" fontId="11" fillId="0" borderId="19" xfId="1" applyNumberFormat="1" applyFont="1" applyBorder="1">
      <alignment vertical="center"/>
    </xf>
    <xf numFmtId="0" fontId="11" fillId="0" borderId="20" xfId="1" applyFont="1" applyBorder="1" applyAlignment="1">
      <alignment horizontal="center" vertical="center" wrapText="1"/>
    </xf>
    <xf numFmtId="0" fontId="11" fillId="0" borderId="21" xfId="1" applyFont="1" applyBorder="1" applyAlignment="1">
      <alignment vertical="center" wrapText="1"/>
    </xf>
    <xf numFmtId="0" fontId="11" fillId="0" borderId="20" xfId="1" applyFont="1" applyBorder="1" applyAlignment="1">
      <alignment vertical="center" wrapText="1"/>
    </xf>
    <xf numFmtId="177" fontId="11" fillId="0" borderId="3" xfId="1" applyNumberFormat="1" applyFont="1" applyBorder="1">
      <alignment vertical="center"/>
    </xf>
    <xf numFmtId="0" fontId="11" fillId="0" borderId="9" xfId="1" applyFont="1" applyBorder="1" applyAlignment="1">
      <alignment vertical="center" wrapText="1"/>
    </xf>
    <xf numFmtId="177" fontId="11" fillId="0" borderId="7" xfId="1" applyNumberFormat="1" applyFont="1" applyBorder="1">
      <alignment vertical="center"/>
    </xf>
    <xf numFmtId="0" fontId="11" fillId="0" borderId="14" xfId="1" applyFont="1" applyBorder="1" applyAlignment="1">
      <alignment vertical="center" wrapText="1"/>
    </xf>
    <xf numFmtId="0" fontId="11" fillId="0" borderId="12" xfId="1" applyFont="1" applyBorder="1" applyAlignment="1">
      <alignment vertical="center" wrapText="1"/>
    </xf>
    <xf numFmtId="177" fontId="11" fillId="0" borderId="12" xfId="1" applyNumberFormat="1" applyFont="1" applyBorder="1">
      <alignment vertical="center"/>
    </xf>
    <xf numFmtId="0" fontId="11" fillId="0" borderId="4" xfId="1" applyFont="1" applyBorder="1" applyAlignment="1">
      <alignment vertical="center" wrapText="1"/>
    </xf>
    <xf numFmtId="0" fontId="11" fillId="0" borderId="3" xfId="1" applyFont="1" applyBorder="1" applyAlignment="1">
      <alignment vertical="center" wrapText="1"/>
    </xf>
    <xf numFmtId="0" fontId="11" fillId="0" borderId="23" xfId="1" applyFont="1" applyBorder="1" applyAlignment="1">
      <alignment vertical="center" wrapText="1"/>
    </xf>
    <xf numFmtId="0" fontId="11" fillId="0" borderId="24" xfId="1" applyFont="1" applyBorder="1" applyAlignment="1">
      <alignment vertical="center" wrapText="1"/>
    </xf>
    <xf numFmtId="0" fontId="8" fillId="0" borderId="11" xfId="1" applyFont="1" applyBorder="1" applyAlignment="1">
      <alignment vertical="center" shrinkToFit="1"/>
    </xf>
    <xf numFmtId="177" fontId="11" fillId="0" borderId="24" xfId="1" applyNumberFormat="1" applyFont="1" applyBorder="1">
      <alignment vertical="center"/>
    </xf>
    <xf numFmtId="0" fontId="8" fillId="0" borderId="22" xfId="1" applyFont="1" applyBorder="1" applyAlignment="1">
      <alignment vertical="center" shrinkToFit="1"/>
    </xf>
    <xf numFmtId="177" fontId="11" fillId="0" borderId="20" xfId="1" applyNumberFormat="1" applyFont="1" applyBorder="1">
      <alignment vertical="center"/>
    </xf>
    <xf numFmtId="0" fontId="11" fillId="0" borderId="25" xfId="1" applyFont="1" applyBorder="1" applyAlignment="1">
      <alignment vertical="center" wrapText="1"/>
    </xf>
    <xf numFmtId="0" fontId="11" fillId="0" borderId="17" xfId="1" applyFont="1" applyBorder="1" applyAlignment="1">
      <alignment vertical="center" wrapText="1"/>
    </xf>
    <xf numFmtId="0" fontId="8" fillId="0" borderId="6" xfId="1" applyFont="1" applyBorder="1" applyAlignment="1">
      <alignment vertical="center" shrinkToFit="1"/>
    </xf>
    <xf numFmtId="177" fontId="11" fillId="0" borderId="17" xfId="1" applyNumberFormat="1" applyFont="1" applyBorder="1">
      <alignment vertical="center"/>
    </xf>
    <xf numFmtId="0" fontId="11" fillId="0" borderId="26" xfId="1" applyFont="1" applyBorder="1" applyAlignment="1">
      <alignment horizontal="center" vertical="center" wrapText="1"/>
    </xf>
    <xf numFmtId="0" fontId="11" fillId="0" borderId="27" xfId="1" applyFont="1" applyBorder="1" applyAlignment="1">
      <alignment vertical="center" wrapText="1"/>
    </xf>
    <xf numFmtId="0" fontId="11" fillId="0" borderId="26" xfId="1" applyFont="1" applyBorder="1" applyAlignment="1">
      <alignment vertical="center" wrapText="1"/>
    </xf>
    <xf numFmtId="0" fontId="8" fillId="0" borderId="16" xfId="1" applyFont="1" applyBorder="1" applyAlignment="1">
      <alignment vertical="center" shrinkToFit="1"/>
    </xf>
    <xf numFmtId="177" fontId="11" fillId="0" borderId="26" xfId="1" applyNumberFormat="1" applyFont="1" applyBorder="1">
      <alignment vertical="center"/>
    </xf>
    <xf numFmtId="177" fontId="11" fillId="0" borderId="0" xfId="1" applyNumberFormat="1" applyFont="1">
      <alignment vertical="center"/>
    </xf>
    <xf numFmtId="0" fontId="10" fillId="2" borderId="29" xfId="1" applyFont="1" applyFill="1" applyBorder="1" applyAlignment="1">
      <alignment horizontal="center" vertical="center"/>
    </xf>
    <xf numFmtId="0" fontId="10" fillId="2" borderId="30" xfId="1" applyFont="1" applyFill="1" applyBorder="1" applyAlignment="1">
      <alignment horizontal="center" vertical="center" shrinkToFit="1"/>
    </xf>
    <xf numFmtId="0" fontId="11" fillId="0" borderId="27" xfId="1" applyFont="1" applyBorder="1" applyAlignment="1">
      <alignment horizontal="center" vertical="center" wrapText="1"/>
    </xf>
    <xf numFmtId="0" fontId="11" fillId="0" borderId="33" xfId="1" applyFont="1" applyBorder="1" applyAlignment="1">
      <alignment horizontal="center" vertical="center" wrapText="1"/>
    </xf>
    <xf numFmtId="0" fontId="11" fillId="0" borderId="34" xfId="1" applyFont="1" applyBorder="1" applyAlignment="1">
      <alignment vertical="center" wrapText="1"/>
    </xf>
    <xf numFmtId="0" fontId="11" fillId="0" borderId="33" xfId="1" applyFont="1" applyBorder="1" applyAlignment="1">
      <alignment vertical="center" wrapText="1"/>
    </xf>
    <xf numFmtId="0" fontId="8" fillId="0" borderId="35" xfId="1" applyFont="1" applyBorder="1" applyAlignment="1">
      <alignment vertical="center" shrinkToFit="1"/>
    </xf>
    <xf numFmtId="177" fontId="11" fillId="0" borderId="33" xfId="1" applyNumberFormat="1" applyFont="1" applyBorder="1">
      <alignment vertical="center"/>
    </xf>
    <xf numFmtId="176" fontId="9" fillId="0" borderId="1" xfId="1" applyNumberFormat="1" applyFont="1" applyBorder="1" applyAlignment="1">
      <alignment vertical="center"/>
    </xf>
    <xf numFmtId="0" fontId="10" fillId="2" borderId="31" xfId="1" applyFont="1" applyFill="1" applyBorder="1" applyAlignment="1">
      <alignment horizontal="center" vertical="center"/>
    </xf>
    <xf numFmtId="0" fontId="10" fillId="2" borderId="29" xfId="1" applyFont="1" applyFill="1" applyBorder="1" applyAlignment="1">
      <alignment horizontal="center" vertical="center"/>
    </xf>
    <xf numFmtId="0" fontId="10" fillId="2" borderId="31" xfId="1" applyFont="1" applyFill="1" applyBorder="1" applyAlignment="1">
      <alignment vertical="center"/>
    </xf>
    <xf numFmtId="0" fontId="12" fillId="0" borderId="9" xfId="1" applyFont="1" applyBorder="1" applyAlignment="1">
      <alignment vertical="center" wrapText="1"/>
    </xf>
    <xf numFmtId="0" fontId="11" fillId="0" borderId="8" xfId="1" applyFont="1" applyBorder="1" applyAlignment="1">
      <alignment vertical="center" wrapText="1"/>
    </xf>
    <xf numFmtId="177" fontId="11" fillId="0" borderId="39" xfId="1" applyNumberFormat="1" applyFont="1" applyBorder="1">
      <alignment vertical="center"/>
    </xf>
    <xf numFmtId="0" fontId="10" fillId="3" borderId="0" xfId="1" applyFont="1" applyFill="1" applyAlignment="1">
      <alignment horizontal="center" vertical="center" wrapText="1"/>
    </xf>
    <xf numFmtId="0" fontId="11" fillId="3" borderId="0" xfId="1" applyFont="1" applyFill="1">
      <alignment vertical="center"/>
    </xf>
    <xf numFmtId="0" fontId="11" fillId="0" borderId="4" xfId="1" applyFont="1" applyBorder="1" applyAlignment="1">
      <alignment horizontal="center" vertical="center" wrapText="1"/>
    </xf>
    <xf numFmtId="0" fontId="11" fillId="0" borderId="28" xfId="1" applyFont="1" applyBorder="1" applyAlignment="1">
      <alignment horizontal="center" vertical="center"/>
    </xf>
    <xf numFmtId="0" fontId="11" fillId="0" borderId="23" xfId="1" applyFont="1" applyBorder="1" applyAlignment="1">
      <alignment horizontal="center" vertical="center"/>
    </xf>
    <xf numFmtId="177" fontId="11" fillId="0" borderId="36" xfId="1" applyNumberFormat="1" applyFont="1" applyBorder="1">
      <alignment vertical="center"/>
    </xf>
    <xf numFmtId="177" fontId="11" fillId="0" borderId="37" xfId="1" applyNumberFormat="1" applyFont="1" applyBorder="1">
      <alignment vertical="center"/>
    </xf>
    <xf numFmtId="177" fontId="11" fillId="0" borderId="38" xfId="1" applyNumberFormat="1" applyFont="1" applyBorder="1">
      <alignment vertical="center"/>
    </xf>
    <xf numFmtId="0" fontId="11" fillId="0" borderId="27"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32" xfId="1" applyFont="1" applyBorder="1" applyAlignment="1">
      <alignment horizontal="center" vertical="center" wrapText="1"/>
    </xf>
    <xf numFmtId="177" fontId="11" fillId="0" borderId="40" xfId="1" applyNumberFormat="1" applyFont="1" applyBorder="1">
      <alignment vertical="center"/>
    </xf>
    <xf numFmtId="177" fontId="11" fillId="0" borderId="36" xfId="1" applyNumberFormat="1" applyFont="1" applyBorder="1" applyAlignment="1">
      <alignment horizontal="right" vertical="center"/>
    </xf>
    <xf numFmtId="177" fontId="11" fillId="0" borderId="37" xfId="1" applyNumberFormat="1" applyFont="1" applyBorder="1" applyAlignment="1">
      <alignment horizontal="right" vertical="center"/>
    </xf>
    <xf numFmtId="177" fontId="11" fillId="0" borderId="38" xfId="1" applyNumberFormat="1" applyFont="1" applyBorder="1" applyAlignment="1">
      <alignment horizontal="right" vertical="center"/>
    </xf>
    <xf numFmtId="0" fontId="11" fillId="0" borderId="28" xfId="1" applyFont="1" applyBorder="1" applyAlignment="1">
      <alignment horizontal="center" vertical="center" wrapText="1"/>
    </xf>
    <xf numFmtId="0" fontId="11" fillId="0" borderId="27" xfId="1" applyFont="1" applyBorder="1" applyAlignment="1">
      <alignment horizontal="center" vertical="center"/>
    </xf>
    <xf numFmtId="0" fontId="11" fillId="0" borderId="27" xfId="1" applyFont="1" applyFill="1" applyBorder="1" applyAlignment="1">
      <alignment horizontal="center" vertical="center" wrapText="1"/>
    </xf>
    <xf numFmtId="177" fontId="11" fillId="0" borderId="39" xfId="1" applyNumberFormat="1" applyFont="1" applyBorder="1">
      <alignment vertical="center"/>
    </xf>
    <xf numFmtId="176" fontId="9" fillId="0" borderId="1" xfId="1" applyNumberFormat="1" applyFont="1" applyBorder="1" applyAlignment="1">
      <alignment horizontal="center" vertical="center"/>
    </xf>
    <xf numFmtId="177" fontId="10" fillId="2" borderId="30" xfId="1" applyNumberFormat="1" applyFont="1" applyFill="1" applyBorder="1" applyAlignment="1">
      <alignment horizontal="center" vertical="center"/>
    </xf>
  </cellXfs>
  <cellStyles count="2">
    <cellStyle name="標準" xfId="0" builtinId="0"/>
    <cellStyle name="標準 2" xfId="1" xr:uid="{CB7BB4A5-545B-47C9-B0B1-79BDC8E171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92E65-3522-496D-B913-4F62D055003C}">
  <dimension ref="A1:I276"/>
  <sheetViews>
    <sheetView showGridLines="0" tabSelected="1" zoomScale="80" zoomScaleNormal="80" workbookViewId="0">
      <pane ySplit="2" topLeftCell="A3" activePane="bottomLeft" state="frozen"/>
      <selection pane="bottomLeft" activeCell="D15" sqref="D15"/>
    </sheetView>
  </sheetViews>
  <sheetFormatPr defaultRowHeight="20.100000000000001" customHeight="1" x14ac:dyDescent="0.15"/>
  <cols>
    <col min="1" max="1" width="11.625" style="6" customWidth="1"/>
    <col min="2" max="2" width="3.625" style="6" customWidth="1"/>
    <col min="3" max="3" width="78.625" style="6" customWidth="1"/>
    <col min="4" max="4" width="47.625" style="6" customWidth="1"/>
    <col min="5" max="5" width="13.625" style="6" customWidth="1"/>
    <col min="6" max="6" width="12.625" style="3" customWidth="1"/>
    <col min="7" max="8" width="13.625" style="53" customWidth="1"/>
    <col min="9" max="9" width="0" style="6" hidden="1" customWidth="1"/>
    <col min="10" max="16384" width="9" style="6"/>
  </cols>
  <sheetData>
    <row r="1" spans="1:9" s="2" customFormat="1" ht="60" customHeight="1" thickBot="1" x14ac:dyDescent="0.2">
      <c r="A1" s="1" t="s">
        <v>0</v>
      </c>
      <c r="B1" s="1"/>
      <c r="F1" s="88">
        <v>44652</v>
      </c>
      <c r="G1" s="88"/>
      <c r="H1" s="62" t="s">
        <v>581</v>
      </c>
    </row>
    <row r="2" spans="1:9" s="4" customFormat="1" ht="39.950000000000003" customHeight="1" x14ac:dyDescent="0.15">
      <c r="A2" s="54" t="s">
        <v>1</v>
      </c>
      <c r="B2" s="65"/>
      <c r="C2" s="64" t="s">
        <v>582</v>
      </c>
      <c r="D2" s="63" t="s">
        <v>583</v>
      </c>
      <c r="E2" s="64" t="s">
        <v>584</v>
      </c>
      <c r="F2" s="55" t="s">
        <v>2</v>
      </c>
      <c r="G2" s="89" t="s">
        <v>3</v>
      </c>
      <c r="H2" s="89"/>
      <c r="I2" s="69" t="s">
        <v>587</v>
      </c>
    </row>
    <row r="3" spans="1:9" ht="30" customHeight="1" x14ac:dyDescent="0.15">
      <c r="A3" s="71" t="s">
        <v>585</v>
      </c>
      <c r="B3" s="5" t="s">
        <v>4</v>
      </c>
      <c r="C3" s="22" t="s">
        <v>5</v>
      </c>
      <c r="D3" s="7" t="s">
        <v>6</v>
      </c>
      <c r="E3" s="36" t="s">
        <v>7</v>
      </c>
      <c r="F3" s="8" t="s">
        <v>8</v>
      </c>
      <c r="G3" s="9">
        <v>1100000</v>
      </c>
      <c r="H3" s="74">
        <f>SUM(G3:G9)</f>
        <v>9105000</v>
      </c>
      <c r="I3" s="70" t="s">
        <v>585</v>
      </c>
    </row>
    <row r="4" spans="1:9" ht="30" customHeight="1" x14ac:dyDescent="0.15">
      <c r="A4" s="72" t="s">
        <v>585</v>
      </c>
      <c r="B4" s="10" t="s">
        <v>9</v>
      </c>
      <c r="C4" s="11" t="s">
        <v>10</v>
      </c>
      <c r="D4" s="12" t="s">
        <v>11</v>
      </c>
      <c r="E4" s="31" t="s">
        <v>12</v>
      </c>
      <c r="F4" s="13" t="s">
        <v>8</v>
      </c>
      <c r="G4" s="14">
        <v>1500000</v>
      </c>
      <c r="H4" s="75"/>
      <c r="I4" s="70"/>
    </row>
    <row r="5" spans="1:9" ht="30" customHeight="1" x14ac:dyDescent="0.15">
      <c r="A5" s="72" t="s">
        <v>585</v>
      </c>
      <c r="B5" s="10" t="s">
        <v>13</v>
      </c>
      <c r="C5" s="11" t="s">
        <v>14</v>
      </c>
      <c r="D5" s="12" t="s">
        <v>15</v>
      </c>
      <c r="E5" s="31" t="s">
        <v>16</v>
      </c>
      <c r="F5" s="13" t="s">
        <v>8</v>
      </c>
      <c r="G5" s="14">
        <v>1500000</v>
      </c>
      <c r="H5" s="75"/>
      <c r="I5" s="70"/>
    </row>
    <row r="6" spans="1:9" ht="30" customHeight="1" x14ac:dyDescent="0.15">
      <c r="A6" s="72" t="s">
        <v>585</v>
      </c>
      <c r="B6" s="10" t="s">
        <v>17</v>
      </c>
      <c r="C6" s="11" t="s">
        <v>18</v>
      </c>
      <c r="D6" s="15" t="s">
        <v>19</v>
      </c>
      <c r="E6" s="31" t="s">
        <v>20</v>
      </c>
      <c r="F6" s="13" t="s">
        <v>8</v>
      </c>
      <c r="G6" s="14">
        <v>1478000</v>
      </c>
      <c r="H6" s="75"/>
      <c r="I6" s="70"/>
    </row>
    <row r="7" spans="1:9" ht="30" customHeight="1" x14ac:dyDescent="0.15">
      <c r="A7" s="72" t="s">
        <v>585</v>
      </c>
      <c r="B7" s="10" t="s">
        <v>21</v>
      </c>
      <c r="C7" s="11" t="s">
        <v>22</v>
      </c>
      <c r="D7" s="12" t="s">
        <v>23</v>
      </c>
      <c r="E7" s="31" t="s">
        <v>24</v>
      </c>
      <c r="F7" s="13" t="s">
        <v>8</v>
      </c>
      <c r="G7" s="14">
        <v>1500000</v>
      </c>
      <c r="H7" s="75"/>
      <c r="I7" s="70"/>
    </row>
    <row r="8" spans="1:9" ht="30" customHeight="1" x14ac:dyDescent="0.15">
      <c r="A8" s="72" t="s">
        <v>585</v>
      </c>
      <c r="B8" s="10" t="s">
        <v>25</v>
      </c>
      <c r="C8" s="11" t="s">
        <v>26</v>
      </c>
      <c r="D8" s="12" t="s">
        <v>6</v>
      </c>
      <c r="E8" s="31" t="s">
        <v>27</v>
      </c>
      <c r="F8" s="13" t="s">
        <v>8</v>
      </c>
      <c r="G8" s="14">
        <v>1387000</v>
      </c>
      <c r="H8" s="75"/>
      <c r="I8" s="70"/>
    </row>
    <row r="9" spans="1:9" ht="30" customHeight="1" x14ac:dyDescent="0.15">
      <c r="A9" s="73" t="s">
        <v>585</v>
      </c>
      <c r="B9" s="16" t="s">
        <v>28</v>
      </c>
      <c r="C9" s="17" t="s">
        <v>29</v>
      </c>
      <c r="D9" s="18" t="s">
        <v>23</v>
      </c>
      <c r="E9" s="33" t="s">
        <v>30</v>
      </c>
      <c r="F9" s="19" t="s">
        <v>8</v>
      </c>
      <c r="G9" s="20">
        <v>640000</v>
      </c>
      <c r="H9" s="76"/>
      <c r="I9" s="70"/>
    </row>
    <row r="10" spans="1:9" ht="30" customHeight="1" x14ac:dyDescent="0.15">
      <c r="A10" s="77" t="s">
        <v>586</v>
      </c>
      <c r="B10" s="21" t="s">
        <v>4</v>
      </c>
      <c r="C10" s="22" t="s">
        <v>32</v>
      </c>
      <c r="D10" s="23" t="s">
        <v>33</v>
      </c>
      <c r="E10" s="36" t="s">
        <v>34</v>
      </c>
      <c r="F10" s="8" t="s">
        <v>8</v>
      </c>
      <c r="G10" s="9">
        <v>1400000</v>
      </c>
      <c r="H10" s="74">
        <f>SUM(G10:G17)</f>
        <v>9881000</v>
      </c>
      <c r="I10" s="70" t="s">
        <v>31</v>
      </c>
    </row>
    <row r="11" spans="1:9" ht="30" customHeight="1" x14ac:dyDescent="0.15">
      <c r="A11" s="85" t="s">
        <v>586</v>
      </c>
      <c r="B11" s="10" t="s">
        <v>9</v>
      </c>
      <c r="C11" s="11" t="s">
        <v>35</v>
      </c>
      <c r="D11" s="12" t="s">
        <v>36</v>
      </c>
      <c r="E11" s="31" t="s">
        <v>37</v>
      </c>
      <c r="F11" s="13" t="s">
        <v>8</v>
      </c>
      <c r="G11" s="24">
        <v>1500000</v>
      </c>
      <c r="H11" s="75"/>
      <c r="I11" s="70"/>
    </row>
    <row r="12" spans="1:9" ht="30" customHeight="1" x14ac:dyDescent="0.15">
      <c r="A12" s="85" t="s">
        <v>586</v>
      </c>
      <c r="B12" s="10" t="s">
        <v>13</v>
      </c>
      <c r="C12" s="11" t="s">
        <v>38</v>
      </c>
      <c r="D12" s="12" t="s">
        <v>39</v>
      </c>
      <c r="E12" s="31" t="s">
        <v>40</v>
      </c>
      <c r="F12" s="13" t="s">
        <v>8</v>
      </c>
      <c r="G12" s="24">
        <v>1500000</v>
      </c>
      <c r="H12" s="75"/>
      <c r="I12" s="70"/>
    </row>
    <row r="13" spans="1:9" ht="30" customHeight="1" x14ac:dyDescent="0.15">
      <c r="A13" s="85" t="s">
        <v>586</v>
      </c>
      <c r="B13" s="10" t="s">
        <v>17</v>
      </c>
      <c r="C13" s="11" t="s">
        <v>41</v>
      </c>
      <c r="D13" s="12" t="s">
        <v>42</v>
      </c>
      <c r="E13" s="31" t="s">
        <v>43</v>
      </c>
      <c r="F13" s="13" t="s">
        <v>8</v>
      </c>
      <c r="G13" s="24">
        <v>1500000</v>
      </c>
      <c r="H13" s="75"/>
      <c r="I13" s="70"/>
    </row>
    <row r="14" spans="1:9" ht="30" customHeight="1" x14ac:dyDescent="0.15">
      <c r="A14" s="85" t="s">
        <v>586</v>
      </c>
      <c r="B14" s="10" t="s">
        <v>21</v>
      </c>
      <c r="C14" s="11" t="s">
        <v>44</v>
      </c>
      <c r="D14" s="12" t="s">
        <v>45</v>
      </c>
      <c r="E14" s="31" t="s">
        <v>46</v>
      </c>
      <c r="F14" s="13" t="s">
        <v>8</v>
      </c>
      <c r="G14" s="24">
        <v>985000</v>
      </c>
      <c r="H14" s="75"/>
      <c r="I14" s="70"/>
    </row>
    <row r="15" spans="1:9" ht="30" customHeight="1" x14ac:dyDescent="0.15">
      <c r="A15" s="85" t="s">
        <v>586</v>
      </c>
      <c r="B15" s="10" t="s">
        <v>25</v>
      </c>
      <c r="C15" s="11" t="s">
        <v>47</v>
      </c>
      <c r="D15" s="12" t="s">
        <v>6</v>
      </c>
      <c r="E15" s="31" t="s">
        <v>7</v>
      </c>
      <c r="F15" s="13" t="s">
        <v>8</v>
      </c>
      <c r="G15" s="24">
        <v>1100000</v>
      </c>
      <c r="H15" s="75"/>
      <c r="I15" s="70"/>
    </row>
    <row r="16" spans="1:9" ht="30" customHeight="1" x14ac:dyDescent="0.15">
      <c r="A16" s="85" t="s">
        <v>586</v>
      </c>
      <c r="B16" s="10" t="s">
        <v>28</v>
      </c>
      <c r="C16" s="11" t="s">
        <v>48</v>
      </c>
      <c r="D16" s="12" t="s">
        <v>6</v>
      </c>
      <c r="E16" s="31" t="s">
        <v>49</v>
      </c>
      <c r="F16" s="13" t="s">
        <v>8</v>
      </c>
      <c r="G16" s="24">
        <v>898000</v>
      </c>
      <c r="H16" s="75"/>
      <c r="I16" s="70"/>
    </row>
    <row r="17" spans="1:9" ht="30" customHeight="1" x14ac:dyDescent="0.15">
      <c r="A17" s="85" t="s">
        <v>586</v>
      </c>
      <c r="B17" s="16" t="s">
        <v>50</v>
      </c>
      <c r="C17" s="25" t="s">
        <v>51</v>
      </c>
      <c r="D17" s="18" t="s">
        <v>52</v>
      </c>
      <c r="E17" s="33" t="s">
        <v>53</v>
      </c>
      <c r="F17" s="19" t="s">
        <v>8</v>
      </c>
      <c r="G17" s="26">
        <v>998000</v>
      </c>
      <c r="H17" s="76"/>
      <c r="I17" s="70"/>
    </row>
    <row r="18" spans="1:9" ht="30" customHeight="1" x14ac:dyDescent="0.15">
      <c r="A18" s="77" t="s">
        <v>588</v>
      </c>
      <c r="B18" s="27" t="s">
        <v>55</v>
      </c>
      <c r="C18" s="28" t="s">
        <v>56</v>
      </c>
      <c r="D18" s="29" t="s">
        <v>57</v>
      </c>
      <c r="E18" s="28" t="s">
        <v>58</v>
      </c>
      <c r="F18" s="8" t="s">
        <v>8</v>
      </c>
      <c r="G18" s="30">
        <v>1500000</v>
      </c>
      <c r="H18" s="75">
        <f>SUM(G18:G24)</f>
        <v>10167000</v>
      </c>
      <c r="I18" s="70" t="s">
        <v>54</v>
      </c>
    </row>
    <row r="19" spans="1:9" ht="30" customHeight="1" x14ac:dyDescent="0.15">
      <c r="A19" s="85" t="s">
        <v>588</v>
      </c>
      <c r="B19" s="10" t="s">
        <v>59</v>
      </c>
      <c r="C19" s="31" t="s">
        <v>60</v>
      </c>
      <c r="D19" s="15" t="s">
        <v>61</v>
      </c>
      <c r="E19" s="31" t="s">
        <v>62</v>
      </c>
      <c r="F19" s="13" t="s">
        <v>8</v>
      </c>
      <c r="G19" s="32">
        <v>1500000</v>
      </c>
      <c r="H19" s="75"/>
      <c r="I19" s="70"/>
    </row>
    <row r="20" spans="1:9" ht="30" customHeight="1" x14ac:dyDescent="0.15">
      <c r="A20" s="85" t="s">
        <v>588</v>
      </c>
      <c r="B20" s="10" t="s">
        <v>63</v>
      </c>
      <c r="C20" s="31" t="s">
        <v>64</v>
      </c>
      <c r="D20" s="15" t="s">
        <v>65</v>
      </c>
      <c r="E20" s="31" t="s">
        <v>66</v>
      </c>
      <c r="F20" s="13" t="s">
        <v>8</v>
      </c>
      <c r="G20" s="32">
        <v>1347000</v>
      </c>
      <c r="H20" s="75"/>
      <c r="I20" s="70"/>
    </row>
    <row r="21" spans="1:9" ht="30" customHeight="1" x14ac:dyDescent="0.15">
      <c r="A21" s="85" t="s">
        <v>588</v>
      </c>
      <c r="B21" s="10" t="s">
        <v>67</v>
      </c>
      <c r="C21" s="31" t="s">
        <v>68</v>
      </c>
      <c r="D21" s="15" t="s">
        <v>69</v>
      </c>
      <c r="E21" s="31" t="s">
        <v>70</v>
      </c>
      <c r="F21" s="13" t="s">
        <v>8</v>
      </c>
      <c r="G21" s="32">
        <v>1500000</v>
      </c>
      <c r="H21" s="75"/>
      <c r="I21" s="70"/>
    </row>
    <row r="22" spans="1:9" ht="30" customHeight="1" x14ac:dyDescent="0.15">
      <c r="A22" s="85" t="s">
        <v>588</v>
      </c>
      <c r="B22" s="10" t="s">
        <v>71</v>
      </c>
      <c r="C22" s="31" t="s">
        <v>72</v>
      </c>
      <c r="D22" s="15" t="s">
        <v>73</v>
      </c>
      <c r="E22" s="31" t="s">
        <v>74</v>
      </c>
      <c r="F22" s="13" t="s">
        <v>8</v>
      </c>
      <c r="G22" s="32">
        <v>1490000</v>
      </c>
      <c r="H22" s="75"/>
      <c r="I22" s="70"/>
    </row>
    <row r="23" spans="1:9" ht="30" customHeight="1" x14ac:dyDescent="0.15">
      <c r="A23" s="85" t="s">
        <v>588</v>
      </c>
      <c r="B23" s="10" t="s">
        <v>75</v>
      </c>
      <c r="C23" s="31" t="s">
        <v>32</v>
      </c>
      <c r="D23" s="15" t="s">
        <v>33</v>
      </c>
      <c r="E23" s="31" t="s">
        <v>34</v>
      </c>
      <c r="F23" s="13" t="s">
        <v>8</v>
      </c>
      <c r="G23" s="32">
        <v>1500000</v>
      </c>
      <c r="H23" s="75"/>
      <c r="I23" s="70"/>
    </row>
    <row r="24" spans="1:9" ht="30" customHeight="1" x14ac:dyDescent="0.15">
      <c r="A24" s="85" t="s">
        <v>588</v>
      </c>
      <c r="B24" s="16" t="s">
        <v>76</v>
      </c>
      <c r="C24" s="33" t="s">
        <v>77</v>
      </c>
      <c r="D24" s="34" t="s">
        <v>6</v>
      </c>
      <c r="E24" s="33" t="s">
        <v>78</v>
      </c>
      <c r="F24" s="19" t="s">
        <v>8</v>
      </c>
      <c r="G24" s="35">
        <v>1330000</v>
      </c>
      <c r="H24" s="76"/>
      <c r="I24" s="70"/>
    </row>
    <row r="25" spans="1:9" ht="30" customHeight="1" x14ac:dyDescent="0.15">
      <c r="A25" s="86" t="s">
        <v>589</v>
      </c>
      <c r="B25" s="21" t="s">
        <v>4</v>
      </c>
      <c r="C25" s="36" t="s">
        <v>80</v>
      </c>
      <c r="D25" s="37" t="s">
        <v>81</v>
      </c>
      <c r="E25" s="36" t="s">
        <v>82</v>
      </c>
      <c r="F25" s="8" t="s">
        <v>8</v>
      </c>
      <c r="G25" s="30">
        <v>1500000</v>
      </c>
      <c r="H25" s="74">
        <f>SUM(G25:G33)</f>
        <v>12217000</v>
      </c>
      <c r="I25" s="70" t="s">
        <v>79</v>
      </c>
    </row>
    <row r="26" spans="1:9" ht="30" customHeight="1" x14ac:dyDescent="0.15">
      <c r="A26" s="86" t="s">
        <v>589</v>
      </c>
      <c r="B26" s="10" t="s">
        <v>9</v>
      </c>
      <c r="C26" s="31" t="s">
        <v>83</v>
      </c>
      <c r="D26" s="15" t="s">
        <v>84</v>
      </c>
      <c r="E26" s="31" t="s">
        <v>85</v>
      </c>
      <c r="F26" s="13" t="s">
        <v>8</v>
      </c>
      <c r="G26" s="32">
        <v>1500000</v>
      </c>
      <c r="H26" s="75"/>
      <c r="I26" s="70"/>
    </row>
    <row r="27" spans="1:9" ht="30" customHeight="1" x14ac:dyDescent="0.15">
      <c r="A27" s="86" t="s">
        <v>589</v>
      </c>
      <c r="B27" s="10" t="s">
        <v>13</v>
      </c>
      <c r="C27" s="31" t="s">
        <v>86</v>
      </c>
      <c r="D27" s="15" t="s">
        <v>87</v>
      </c>
      <c r="E27" s="31" t="s">
        <v>88</v>
      </c>
      <c r="F27" s="13" t="s">
        <v>8</v>
      </c>
      <c r="G27" s="32">
        <v>1050000</v>
      </c>
      <c r="H27" s="75"/>
      <c r="I27" s="70"/>
    </row>
    <row r="28" spans="1:9" ht="30" customHeight="1" x14ac:dyDescent="0.15">
      <c r="A28" s="86" t="s">
        <v>589</v>
      </c>
      <c r="B28" s="10" t="s">
        <v>17</v>
      </c>
      <c r="C28" s="31" t="s">
        <v>89</v>
      </c>
      <c r="D28" s="15" t="s">
        <v>90</v>
      </c>
      <c r="E28" s="31" t="s">
        <v>91</v>
      </c>
      <c r="F28" s="13" t="s">
        <v>8</v>
      </c>
      <c r="G28" s="32">
        <v>1500000</v>
      </c>
      <c r="H28" s="75"/>
      <c r="I28" s="70"/>
    </row>
    <row r="29" spans="1:9" ht="30" customHeight="1" x14ac:dyDescent="0.15">
      <c r="A29" s="86" t="s">
        <v>589</v>
      </c>
      <c r="B29" s="10" t="s">
        <v>21</v>
      </c>
      <c r="C29" s="31" t="s">
        <v>92</v>
      </c>
      <c r="D29" s="15" t="s">
        <v>93</v>
      </c>
      <c r="E29" s="31" t="s">
        <v>43</v>
      </c>
      <c r="F29" s="13" t="s">
        <v>8</v>
      </c>
      <c r="G29" s="32">
        <v>1499000</v>
      </c>
      <c r="H29" s="75"/>
      <c r="I29" s="70"/>
    </row>
    <row r="30" spans="1:9" ht="30" customHeight="1" x14ac:dyDescent="0.15">
      <c r="A30" s="86" t="s">
        <v>589</v>
      </c>
      <c r="B30" s="10" t="s">
        <v>25</v>
      </c>
      <c r="C30" s="31" t="s">
        <v>94</v>
      </c>
      <c r="D30" s="15" t="s">
        <v>95</v>
      </c>
      <c r="E30" s="31" t="s">
        <v>66</v>
      </c>
      <c r="F30" s="13" t="s">
        <v>8</v>
      </c>
      <c r="G30" s="32">
        <v>1347000</v>
      </c>
      <c r="H30" s="75"/>
      <c r="I30" s="70"/>
    </row>
    <row r="31" spans="1:9" ht="30" customHeight="1" x14ac:dyDescent="0.15">
      <c r="A31" s="86" t="s">
        <v>589</v>
      </c>
      <c r="B31" s="10" t="s">
        <v>28</v>
      </c>
      <c r="C31" s="31" t="s">
        <v>96</v>
      </c>
      <c r="D31" s="15" t="s">
        <v>97</v>
      </c>
      <c r="E31" s="31" t="s">
        <v>58</v>
      </c>
      <c r="F31" s="13" t="s">
        <v>8</v>
      </c>
      <c r="G31" s="32">
        <v>1476000</v>
      </c>
      <c r="H31" s="75"/>
      <c r="I31" s="70"/>
    </row>
    <row r="32" spans="1:9" ht="30" customHeight="1" x14ac:dyDescent="0.15">
      <c r="A32" s="86" t="s">
        <v>589</v>
      </c>
      <c r="B32" s="10" t="s">
        <v>50</v>
      </c>
      <c r="C32" s="31" t="s">
        <v>98</v>
      </c>
      <c r="D32" s="15" t="s">
        <v>99</v>
      </c>
      <c r="E32" s="31" t="s">
        <v>100</v>
      </c>
      <c r="F32" s="13" t="s">
        <v>8</v>
      </c>
      <c r="G32" s="32">
        <v>1345000</v>
      </c>
      <c r="H32" s="75"/>
      <c r="I32" s="70"/>
    </row>
    <row r="33" spans="1:9" ht="30" customHeight="1" x14ac:dyDescent="0.15">
      <c r="A33" s="86" t="s">
        <v>589</v>
      </c>
      <c r="B33" s="16" t="s">
        <v>101</v>
      </c>
      <c r="C33" s="38" t="s">
        <v>102</v>
      </c>
      <c r="D33" s="39" t="s">
        <v>103</v>
      </c>
      <c r="E33" s="38" t="s">
        <v>104</v>
      </c>
      <c r="F33" s="40" t="s">
        <v>8</v>
      </c>
      <c r="G33" s="41">
        <v>1000000</v>
      </c>
      <c r="H33" s="76"/>
      <c r="I33" s="70"/>
    </row>
    <row r="34" spans="1:9" ht="30" customHeight="1" x14ac:dyDescent="0.15">
      <c r="A34" s="77" t="s">
        <v>590</v>
      </c>
      <c r="B34" s="21" t="s">
        <v>4</v>
      </c>
      <c r="C34" s="36" t="s">
        <v>106</v>
      </c>
      <c r="D34" s="37" t="s">
        <v>107</v>
      </c>
      <c r="E34" s="36" t="s">
        <v>108</v>
      </c>
      <c r="F34" s="8" t="s">
        <v>109</v>
      </c>
      <c r="G34" s="30">
        <v>1389000</v>
      </c>
      <c r="H34" s="74">
        <f>SUM(G34:G44)</f>
        <v>15939071</v>
      </c>
      <c r="I34" s="70" t="s">
        <v>105</v>
      </c>
    </row>
    <row r="35" spans="1:9" ht="30" customHeight="1" x14ac:dyDescent="0.15">
      <c r="A35" s="77" t="s">
        <v>590</v>
      </c>
      <c r="B35" s="10" t="s">
        <v>9</v>
      </c>
      <c r="C35" s="31" t="s">
        <v>110</v>
      </c>
      <c r="D35" s="15" t="s">
        <v>87</v>
      </c>
      <c r="E35" s="31" t="s">
        <v>111</v>
      </c>
      <c r="F35" s="13" t="s">
        <v>109</v>
      </c>
      <c r="G35" s="32">
        <v>1500000</v>
      </c>
      <c r="H35" s="75"/>
      <c r="I35" s="70"/>
    </row>
    <row r="36" spans="1:9" ht="30" customHeight="1" x14ac:dyDescent="0.15">
      <c r="A36" s="77" t="s">
        <v>590</v>
      </c>
      <c r="B36" s="10" t="s">
        <v>13</v>
      </c>
      <c r="C36" s="31" t="s">
        <v>112</v>
      </c>
      <c r="D36" s="15" t="s">
        <v>87</v>
      </c>
      <c r="E36" s="31" t="s">
        <v>113</v>
      </c>
      <c r="F36" s="13" t="s">
        <v>109</v>
      </c>
      <c r="G36" s="32">
        <v>2000000</v>
      </c>
      <c r="H36" s="75"/>
      <c r="I36" s="70"/>
    </row>
    <row r="37" spans="1:9" ht="30" customHeight="1" x14ac:dyDescent="0.15">
      <c r="A37" s="77" t="s">
        <v>590</v>
      </c>
      <c r="B37" s="10" t="s">
        <v>17</v>
      </c>
      <c r="C37" s="31" t="s">
        <v>114</v>
      </c>
      <c r="D37" s="15" t="s">
        <v>115</v>
      </c>
      <c r="E37" s="31" t="s">
        <v>116</v>
      </c>
      <c r="F37" s="13" t="s">
        <v>109</v>
      </c>
      <c r="G37" s="32">
        <v>1022071</v>
      </c>
      <c r="H37" s="75"/>
      <c r="I37" s="70"/>
    </row>
    <row r="38" spans="1:9" ht="30" customHeight="1" x14ac:dyDescent="0.15">
      <c r="A38" s="77" t="s">
        <v>590</v>
      </c>
      <c r="B38" s="10" t="s">
        <v>21</v>
      </c>
      <c r="C38" s="31" t="s">
        <v>117</v>
      </c>
      <c r="D38" s="15" t="s">
        <v>118</v>
      </c>
      <c r="E38" s="31" t="s">
        <v>37</v>
      </c>
      <c r="F38" s="13" t="s">
        <v>119</v>
      </c>
      <c r="G38" s="32">
        <v>2000000</v>
      </c>
      <c r="H38" s="75"/>
      <c r="I38" s="70"/>
    </row>
    <row r="39" spans="1:9" ht="30" customHeight="1" x14ac:dyDescent="0.15">
      <c r="A39" s="77" t="s">
        <v>590</v>
      </c>
      <c r="B39" s="10" t="s">
        <v>25</v>
      </c>
      <c r="C39" s="31" t="s">
        <v>120</v>
      </c>
      <c r="D39" s="15" t="s">
        <v>121</v>
      </c>
      <c r="E39" s="31" t="s">
        <v>122</v>
      </c>
      <c r="F39" s="13" t="s">
        <v>123</v>
      </c>
      <c r="G39" s="32">
        <v>1538000</v>
      </c>
      <c r="H39" s="75"/>
      <c r="I39" s="70"/>
    </row>
    <row r="40" spans="1:9" ht="30" customHeight="1" x14ac:dyDescent="0.15">
      <c r="A40" s="77" t="s">
        <v>590</v>
      </c>
      <c r="B40" s="10" t="s">
        <v>28</v>
      </c>
      <c r="C40" s="31" t="s">
        <v>124</v>
      </c>
      <c r="D40" s="15" t="s">
        <v>125</v>
      </c>
      <c r="E40" s="31" t="s">
        <v>126</v>
      </c>
      <c r="F40" s="13" t="s">
        <v>119</v>
      </c>
      <c r="G40" s="32">
        <v>1337000</v>
      </c>
      <c r="H40" s="75"/>
      <c r="I40" s="70"/>
    </row>
    <row r="41" spans="1:9" ht="30" customHeight="1" x14ac:dyDescent="0.15">
      <c r="A41" s="77" t="s">
        <v>590</v>
      </c>
      <c r="B41" s="10" t="s">
        <v>50</v>
      </c>
      <c r="C41" s="31" t="s">
        <v>83</v>
      </c>
      <c r="D41" s="15" t="s">
        <v>84</v>
      </c>
      <c r="E41" s="31" t="s">
        <v>85</v>
      </c>
      <c r="F41" s="13" t="s">
        <v>123</v>
      </c>
      <c r="G41" s="32">
        <v>1020000</v>
      </c>
      <c r="H41" s="75"/>
      <c r="I41" s="70"/>
    </row>
    <row r="42" spans="1:9" ht="30" customHeight="1" x14ac:dyDescent="0.15">
      <c r="A42" s="77" t="s">
        <v>590</v>
      </c>
      <c r="B42" s="10" t="s">
        <v>101</v>
      </c>
      <c r="C42" s="31" t="s">
        <v>127</v>
      </c>
      <c r="D42" s="15" t="s">
        <v>81</v>
      </c>
      <c r="E42" s="31" t="s">
        <v>82</v>
      </c>
      <c r="F42" s="13" t="s">
        <v>123</v>
      </c>
      <c r="G42" s="32">
        <v>1500000</v>
      </c>
      <c r="H42" s="75"/>
      <c r="I42" s="70"/>
    </row>
    <row r="43" spans="1:9" ht="30" customHeight="1" x14ac:dyDescent="0.15">
      <c r="A43" s="77" t="s">
        <v>590</v>
      </c>
      <c r="B43" s="10" t="s">
        <v>128</v>
      </c>
      <c r="C43" s="31" t="s">
        <v>86</v>
      </c>
      <c r="D43" s="15" t="s">
        <v>87</v>
      </c>
      <c r="E43" s="31" t="s">
        <v>88</v>
      </c>
      <c r="F43" s="13" t="s">
        <v>123</v>
      </c>
      <c r="G43" s="32">
        <v>2000000</v>
      </c>
      <c r="H43" s="75"/>
      <c r="I43" s="70"/>
    </row>
    <row r="44" spans="1:9" ht="30" customHeight="1" x14ac:dyDescent="0.15">
      <c r="A44" s="77" t="s">
        <v>590</v>
      </c>
      <c r="B44" s="10" t="s">
        <v>129</v>
      </c>
      <c r="C44" s="38" t="s">
        <v>130</v>
      </c>
      <c r="D44" s="39" t="s">
        <v>131</v>
      </c>
      <c r="E44" s="38" t="s">
        <v>132</v>
      </c>
      <c r="F44" s="40" t="s">
        <v>123</v>
      </c>
      <c r="G44" s="41">
        <v>633000</v>
      </c>
      <c r="H44" s="76"/>
      <c r="I44" s="70"/>
    </row>
    <row r="45" spans="1:9" ht="30" customHeight="1" x14ac:dyDescent="0.15">
      <c r="A45" s="77" t="s">
        <v>591</v>
      </c>
      <c r="B45" s="21" t="s">
        <v>4</v>
      </c>
      <c r="C45" s="36" t="s">
        <v>134</v>
      </c>
      <c r="D45" s="37" t="s">
        <v>135</v>
      </c>
      <c r="E45" s="36" t="s">
        <v>136</v>
      </c>
      <c r="F45" s="8" t="s">
        <v>109</v>
      </c>
      <c r="G45" s="30">
        <v>2000000</v>
      </c>
      <c r="H45" s="87">
        <f>SUM(G45:G56)</f>
        <v>18939870</v>
      </c>
      <c r="I45" s="70" t="s">
        <v>133</v>
      </c>
    </row>
    <row r="46" spans="1:9" ht="30" customHeight="1" x14ac:dyDescent="0.15">
      <c r="A46" s="77" t="s">
        <v>591</v>
      </c>
      <c r="B46" s="10" t="s">
        <v>9</v>
      </c>
      <c r="C46" s="31" t="s">
        <v>137</v>
      </c>
      <c r="D46" s="15" t="s">
        <v>138</v>
      </c>
      <c r="E46" s="31" t="s">
        <v>27</v>
      </c>
      <c r="F46" s="13" t="s">
        <v>109</v>
      </c>
      <c r="G46" s="32">
        <v>1520000</v>
      </c>
      <c r="H46" s="87"/>
      <c r="I46" s="70"/>
    </row>
    <row r="47" spans="1:9" ht="30" customHeight="1" x14ac:dyDescent="0.15">
      <c r="A47" s="77" t="s">
        <v>591</v>
      </c>
      <c r="B47" s="10" t="s">
        <v>13</v>
      </c>
      <c r="C47" s="31" t="s">
        <v>139</v>
      </c>
      <c r="D47" s="15" t="s">
        <v>81</v>
      </c>
      <c r="E47" s="31" t="s">
        <v>82</v>
      </c>
      <c r="F47" s="13" t="s">
        <v>109</v>
      </c>
      <c r="G47" s="32">
        <v>1332000</v>
      </c>
      <c r="H47" s="87"/>
      <c r="I47" s="70"/>
    </row>
    <row r="48" spans="1:9" ht="30" customHeight="1" x14ac:dyDescent="0.15">
      <c r="A48" s="77" t="s">
        <v>591</v>
      </c>
      <c r="B48" s="10" t="s">
        <v>17</v>
      </c>
      <c r="C48" s="31" t="s">
        <v>140</v>
      </c>
      <c r="D48" s="15" t="s">
        <v>141</v>
      </c>
      <c r="E48" s="66" t="s">
        <v>142</v>
      </c>
      <c r="F48" s="13" t="s">
        <v>109</v>
      </c>
      <c r="G48" s="32">
        <v>940000</v>
      </c>
      <c r="H48" s="87"/>
      <c r="I48" s="70"/>
    </row>
    <row r="49" spans="1:9" ht="30" customHeight="1" x14ac:dyDescent="0.15">
      <c r="A49" s="77" t="s">
        <v>591</v>
      </c>
      <c r="B49" s="10" t="s">
        <v>21</v>
      </c>
      <c r="C49" s="31" t="s">
        <v>143</v>
      </c>
      <c r="D49" s="15" t="s">
        <v>144</v>
      </c>
      <c r="E49" s="31" t="s">
        <v>34</v>
      </c>
      <c r="F49" s="13" t="s">
        <v>109</v>
      </c>
      <c r="G49" s="32">
        <v>2000000</v>
      </c>
      <c r="H49" s="87"/>
      <c r="I49" s="70"/>
    </row>
    <row r="50" spans="1:9" ht="30" customHeight="1" x14ac:dyDescent="0.15">
      <c r="A50" s="77" t="s">
        <v>591</v>
      </c>
      <c r="B50" s="10" t="s">
        <v>25</v>
      </c>
      <c r="C50" s="31" t="s">
        <v>145</v>
      </c>
      <c r="D50" s="15" t="s">
        <v>146</v>
      </c>
      <c r="E50" s="31" t="s">
        <v>147</v>
      </c>
      <c r="F50" s="13" t="s">
        <v>109</v>
      </c>
      <c r="G50" s="32">
        <v>1262870</v>
      </c>
      <c r="H50" s="87"/>
      <c r="I50" s="70"/>
    </row>
    <row r="51" spans="1:9" ht="30" customHeight="1" x14ac:dyDescent="0.15">
      <c r="A51" s="77" t="s">
        <v>591</v>
      </c>
      <c r="B51" s="10" t="s">
        <v>28</v>
      </c>
      <c r="C51" s="31" t="s">
        <v>148</v>
      </c>
      <c r="D51" s="15" t="s">
        <v>149</v>
      </c>
      <c r="E51" s="31" t="s">
        <v>150</v>
      </c>
      <c r="F51" s="13" t="s">
        <v>119</v>
      </c>
      <c r="G51" s="32">
        <v>2000000</v>
      </c>
      <c r="H51" s="87"/>
      <c r="I51" s="70"/>
    </row>
    <row r="52" spans="1:9" ht="30" customHeight="1" x14ac:dyDescent="0.15">
      <c r="A52" s="77" t="s">
        <v>591</v>
      </c>
      <c r="B52" s="10" t="s">
        <v>50</v>
      </c>
      <c r="C52" s="31" t="s">
        <v>151</v>
      </c>
      <c r="D52" s="15" t="s">
        <v>152</v>
      </c>
      <c r="E52" s="31" t="s">
        <v>153</v>
      </c>
      <c r="F52" s="13" t="s">
        <v>119</v>
      </c>
      <c r="G52" s="32">
        <v>1614000</v>
      </c>
      <c r="H52" s="87"/>
      <c r="I52" s="70"/>
    </row>
    <row r="53" spans="1:9" ht="30" customHeight="1" x14ac:dyDescent="0.15">
      <c r="A53" s="77" t="s">
        <v>591</v>
      </c>
      <c r="B53" s="10" t="s">
        <v>101</v>
      </c>
      <c r="C53" s="31" t="s">
        <v>106</v>
      </c>
      <c r="D53" s="15" t="s">
        <v>154</v>
      </c>
      <c r="E53" s="31" t="s">
        <v>155</v>
      </c>
      <c r="F53" s="13" t="s">
        <v>123</v>
      </c>
      <c r="G53" s="32">
        <v>1652000</v>
      </c>
      <c r="H53" s="87"/>
      <c r="I53" s="70"/>
    </row>
    <row r="54" spans="1:9" ht="30" customHeight="1" x14ac:dyDescent="0.15">
      <c r="A54" s="77" t="s">
        <v>591</v>
      </c>
      <c r="B54" s="10" t="s">
        <v>128</v>
      </c>
      <c r="C54" s="31" t="s">
        <v>110</v>
      </c>
      <c r="D54" s="15" t="s">
        <v>154</v>
      </c>
      <c r="E54" s="31" t="s">
        <v>111</v>
      </c>
      <c r="F54" s="13" t="s">
        <v>123</v>
      </c>
      <c r="G54" s="32">
        <v>1500000</v>
      </c>
      <c r="H54" s="87"/>
      <c r="I54" s="70"/>
    </row>
    <row r="55" spans="1:9" ht="30" customHeight="1" x14ac:dyDescent="0.15">
      <c r="A55" s="77" t="s">
        <v>591</v>
      </c>
      <c r="B55" s="10" t="s">
        <v>129</v>
      </c>
      <c r="C55" s="31" t="s">
        <v>112</v>
      </c>
      <c r="D55" s="15" t="s">
        <v>154</v>
      </c>
      <c r="E55" s="31" t="s">
        <v>113</v>
      </c>
      <c r="F55" s="13" t="s">
        <v>123</v>
      </c>
      <c r="G55" s="32">
        <v>2000000</v>
      </c>
      <c r="H55" s="87"/>
      <c r="I55" s="70"/>
    </row>
    <row r="56" spans="1:9" ht="30" customHeight="1" x14ac:dyDescent="0.15">
      <c r="A56" s="77" t="s">
        <v>591</v>
      </c>
      <c r="B56" s="16" t="s">
        <v>156</v>
      </c>
      <c r="C56" s="38" t="s">
        <v>114</v>
      </c>
      <c r="D56" s="39" t="s">
        <v>115</v>
      </c>
      <c r="E56" s="38" t="s">
        <v>116</v>
      </c>
      <c r="F56" s="40" t="s">
        <v>123</v>
      </c>
      <c r="G56" s="41">
        <v>1119000</v>
      </c>
      <c r="H56" s="87"/>
      <c r="I56" s="70"/>
    </row>
    <row r="57" spans="1:9" ht="30" customHeight="1" x14ac:dyDescent="0.15">
      <c r="A57" s="77" t="s">
        <v>592</v>
      </c>
      <c r="B57" s="21" t="s">
        <v>55</v>
      </c>
      <c r="C57" s="44" t="s">
        <v>157</v>
      </c>
      <c r="D57" s="45" t="s">
        <v>158</v>
      </c>
      <c r="E57" s="44" t="s">
        <v>159</v>
      </c>
      <c r="F57" s="46" t="s">
        <v>109</v>
      </c>
      <c r="G57" s="47">
        <v>2000000</v>
      </c>
      <c r="H57" s="74">
        <f>SUM(G57:G69)</f>
        <v>21971000</v>
      </c>
      <c r="I57" s="70" t="s">
        <v>592</v>
      </c>
    </row>
    <row r="58" spans="1:9" ht="30" customHeight="1" x14ac:dyDescent="0.15">
      <c r="A58" s="85" t="s">
        <v>592</v>
      </c>
      <c r="B58" s="10" t="s">
        <v>59</v>
      </c>
      <c r="C58" s="31" t="s">
        <v>160</v>
      </c>
      <c r="D58" s="15" t="s">
        <v>161</v>
      </c>
      <c r="E58" s="31" t="s">
        <v>162</v>
      </c>
      <c r="F58" s="13" t="s">
        <v>109</v>
      </c>
      <c r="G58" s="32">
        <v>1615000</v>
      </c>
      <c r="H58" s="75"/>
      <c r="I58" s="70"/>
    </row>
    <row r="59" spans="1:9" ht="30" customHeight="1" x14ac:dyDescent="0.15">
      <c r="A59" s="85" t="s">
        <v>592</v>
      </c>
      <c r="B59" s="10" t="s">
        <v>63</v>
      </c>
      <c r="C59" s="31" t="s">
        <v>163</v>
      </c>
      <c r="D59" s="15" t="s">
        <v>121</v>
      </c>
      <c r="E59" s="31" t="s">
        <v>122</v>
      </c>
      <c r="F59" s="13" t="s">
        <v>109</v>
      </c>
      <c r="G59" s="32">
        <v>2000000</v>
      </c>
      <c r="H59" s="75"/>
      <c r="I59" s="70"/>
    </row>
    <row r="60" spans="1:9" ht="30" customHeight="1" x14ac:dyDescent="0.15">
      <c r="A60" s="85" t="s">
        <v>592</v>
      </c>
      <c r="B60" s="10" t="s">
        <v>67</v>
      </c>
      <c r="C60" s="31" t="s">
        <v>164</v>
      </c>
      <c r="D60" s="15" t="s">
        <v>165</v>
      </c>
      <c r="E60" s="31" t="s">
        <v>166</v>
      </c>
      <c r="F60" s="13" t="s">
        <v>109</v>
      </c>
      <c r="G60" s="32">
        <v>2000000</v>
      </c>
      <c r="H60" s="75"/>
      <c r="I60" s="70"/>
    </row>
    <row r="61" spans="1:9" ht="30" customHeight="1" x14ac:dyDescent="0.15">
      <c r="A61" s="85" t="s">
        <v>592</v>
      </c>
      <c r="B61" s="10" t="s">
        <v>71</v>
      </c>
      <c r="C61" s="31" t="s">
        <v>167</v>
      </c>
      <c r="D61" s="15"/>
      <c r="E61" s="31" t="s">
        <v>168</v>
      </c>
      <c r="F61" s="13" t="s">
        <v>119</v>
      </c>
      <c r="G61" s="32">
        <v>1069000</v>
      </c>
      <c r="H61" s="75"/>
      <c r="I61" s="70"/>
    </row>
    <row r="62" spans="1:9" ht="30" customHeight="1" x14ac:dyDescent="0.15">
      <c r="A62" s="85" t="s">
        <v>592</v>
      </c>
      <c r="B62" s="10" t="s">
        <v>75</v>
      </c>
      <c r="C62" s="31" t="s">
        <v>169</v>
      </c>
      <c r="D62" s="15" t="s">
        <v>93</v>
      </c>
      <c r="E62" s="31" t="s">
        <v>43</v>
      </c>
      <c r="F62" s="13" t="s">
        <v>119</v>
      </c>
      <c r="G62" s="32">
        <v>1900000</v>
      </c>
      <c r="H62" s="75"/>
      <c r="I62" s="70"/>
    </row>
    <row r="63" spans="1:9" ht="30" customHeight="1" x14ac:dyDescent="0.15">
      <c r="A63" s="85" t="s">
        <v>592</v>
      </c>
      <c r="B63" s="10" t="s">
        <v>76</v>
      </c>
      <c r="C63" s="31" t="s">
        <v>170</v>
      </c>
      <c r="D63" s="15" t="s">
        <v>138</v>
      </c>
      <c r="E63" s="31" t="s">
        <v>88</v>
      </c>
      <c r="F63" s="13" t="s">
        <v>119</v>
      </c>
      <c r="G63" s="32">
        <v>1062000</v>
      </c>
      <c r="H63" s="75"/>
      <c r="I63" s="70"/>
    </row>
    <row r="64" spans="1:9" ht="30" customHeight="1" x14ac:dyDescent="0.15">
      <c r="A64" s="85" t="s">
        <v>592</v>
      </c>
      <c r="B64" s="10" t="s">
        <v>171</v>
      </c>
      <c r="C64" s="31" t="s">
        <v>172</v>
      </c>
      <c r="D64" s="15" t="s">
        <v>141</v>
      </c>
      <c r="E64" s="66" t="s">
        <v>142</v>
      </c>
      <c r="F64" s="13" t="s">
        <v>123</v>
      </c>
      <c r="G64" s="32">
        <v>1143000</v>
      </c>
      <c r="H64" s="75"/>
      <c r="I64" s="70"/>
    </row>
    <row r="65" spans="1:9" ht="30" customHeight="1" x14ac:dyDescent="0.15">
      <c r="A65" s="85" t="s">
        <v>592</v>
      </c>
      <c r="B65" s="10" t="s">
        <v>173</v>
      </c>
      <c r="C65" s="31" t="s">
        <v>134</v>
      </c>
      <c r="D65" s="15" t="s">
        <v>135</v>
      </c>
      <c r="E65" s="31" t="s">
        <v>136</v>
      </c>
      <c r="F65" s="13" t="s">
        <v>123</v>
      </c>
      <c r="G65" s="32">
        <v>2000000</v>
      </c>
      <c r="H65" s="75"/>
      <c r="I65" s="70"/>
    </row>
    <row r="66" spans="1:9" ht="30" customHeight="1" x14ac:dyDescent="0.15">
      <c r="A66" s="85" t="s">
        <v>592</v>
      </c>
      <c r="B66" s="10" t="s">
        <v>174</v>
      </c>
      <c r="C66" s="31" t="s">
        <v>143</v>
      </c>
      <c r="D66" s="15" t="s">
        <v>144</v>
      </c>
      <c r="E66" s="31" t="s">
        <v>34</v>
      </c>
      <c r="F66" s="13" t="s">
        <v>123</v>
      </c>
      <c r="G66" s="32">
        <v>1992000</v>
      </c>
      <c r="H66" s="75"/>
      <c r="I66" s="70"/>
    </row>
    <row r="67" spans="1:9" ht="30" customHeight="1" x14ac:dyDescent="0.15">
      <c r="A67" s="85" t="s">
        <v>592</v>
      </c>
      <c r="B67" s="10" t="s">
        <v>175</v>
      </c>
      <c r="C67" s="31" t="s">
        <v>137</v>
      </c>
      <c r="D67" s="15" t="s">
        <v>138</v>
      </c>
      <c r="E67" s="31" t="s">
        <v>27</v>
      </c>
      <c r="F67" s="13" t="s">
        <v>123</v>
      </c>
      <c r="G67" s="32">
        <v>1925000</v>
      </c>
      <c r="H67" s="75"/>
      <c r="I67" s="70"/>
    </row>
    <row r="68" spans="1:9" ht="30" customHeight="1" x14ac:dyDescent="0.15">
      <c r="A68" s="85" t="s">
        <v>592</v>
      </c>
      <c r="B68" s="10" t="s">
        <v>176</v>
      </c>
      <c r="C68" s="31" t="s">
        <v>139</v>
      </c>
      <c r="D68" s="15" t="s">
        <v>81</v>
      </c>
      <c r="E68" s="31" t="s">
        <v>82</v>
      </c>
      <c r="F68" s="13" t="s">
        <v>123</v>
      </c>
      <c r="G68" s="32">
        <v>1500000</v>
      </c>
      <c r="H68" s="75"/>
      <c r="I68" s="70"/>
    </row>
    <row r="69" spans="1:9" ht="30" customHeight="1" x14ac:dyDescent="0.15">
      <c r="A69" s="85" t="s">
        <v>592</v>
      </c>
      <c r="B69" s="16" t="s">
        <v>177</v>
      </c>
      <c r="C69" s="33" t="s">
        <v>145</v>
      </c>
      <c r="D69" s="34" t="s">
        <v>146</v>
      </c>
      <c r="E69" s="33" t="s">
        <v>147</v>
      </c>
      <c r="F69" s="19" t="s">
        <v>123</v>
      </c>
      <c r="G69" s="35">
        <v>1765000</v>
      </c>
      <c r="H69" s="76"/>
      <c r="I69" s="70"/>
    </row>
    <row r="70" spans="1:9" ht="30" customHeight="1" x14ac:dyDescent="0.15">
      <c r="A70" s="78" t="s">
        <v>593</v>
      </c>
      <c r="B70" s="27" t="s">
        <v>55</v>
      </c>
      <c r="C70" s="28" t="s">
        <v>178</v>
      </c>
      <c r="D70" s="29" t="s">
        <v>138</v>
      </c>
      <c r="E70" s="28" t="s">
        <v>179</v>
      </c>
      <c r="F70" s="42" t="s">
        <v>109</v>
      </c>
      <c r="G70" s="43">
        <v>2100000</v>
      </c>
      <c r="H70" s="75">
        <f>SUM(G70:G81)</f>
        <v>21151000</v>
      </c>
      <c r="I70" s="70" t="s">
        <v>593</v>
      </c>
    </row>
    <row r="71" spans="1:9" ht="30" customHeight="1" x14ac:dyDescent="0.15">
      <c r="A71" s="77" t="s">
        <v>593</v>
      </c>
      <c r="B71" s="10" t="s">
        <v>59</v>
      </c>
      <c r="C71" s="31" t="s">
        <v>180</v>
      </c>
      <c r="D71" s="15" t="s">
        <v>181</v>
      </c>
      <c r="E71" s="31" t="s">
        <v>182</v>
      </c>
      <c r="F71" s="13" t="s">
        <v>109</v>
      </c>
      <c r="G71" s="32">
        <v>2000000</v>
      </c>
      <c r="H71" s="75"/>
      <c r="I71" s="70"/>
    </row>
    <row r="72" spans="1:9" ht="30" customHeight="1" x14ac:dyDescent="0.15">
      <c r="A72" s="77" t="s">
        <v>593</v>
      </c>
      <c r="B72" s="10" t="s">
        <v>63</v>
      </c>
      <c r="C72" s="31" t="s">
        <v>183</v>
      </c>
      <c r="D72" s="15" t="s">
        <v>184</v>
      </c>
      <c r="E72" s="31" t="s">
        <v>185</v>
      </c>
      <c r="F72" s="13" t="s">
        <v>109</v>
      </c>
      <c r="G72" s="32">
        <v>2000000</v>
      </c>
      <c r="H72" s="75"/>
      <c r="I72" s="70"/>
    </row>
    <row r="73" spans="1:9" ht="30" customHeight="1" x14ac:dyDescent="0.15">
      <c r="A73" s="77" t="s">
        <v>593</v>
      </c>
      <c r="B73" s="10" t="s">
        <v>67</v>
      </c>
      <c r="C73" s="31" t="s">
        <v>186</v>
      </c>
      <c r="D73" s="15" t="s">
        <v>187</v>
      </c>
      <c r="E73" s="66" t="s">
        <v>142</v>
      </c>
      <c r="F73" s="13" t="s">
        <v>119</v>
      </c>
      <c r="G73" s="32">
        <v>1061000</v>
      </c>
      <c r="H73" s="75"/>
      <c r="I73" s="70"/>
    </row>
    <row r="74" spans="1:9" ht="30" customHeight="1" x14ac:dyDescent="0.15">
      <c r="A74" s="77" t="s">
        <v>593</v>
      </c>
      <c r="B74" s="10" t="s">
        <v>71</v>
      </c>
      <c r="C74" s="31" t="s">
        <v>188</v>
      </c>
      <c r="D74" s="15" t="s">
        <v>189</v>
      </c>
      <c r="E74" s="31" t="s">
        <v>190</v>
      </c>
      <c r="F74" s="13" t="s">
        <v>119</v>
      </c>
      <c r="G74" s="32">
        <v>2000000</v>
      </c>
      <c r="H74" s="75"/>
      <c r="I74" s="70"/>
    </row>
    <row r="75" spans="1:9" ht="30" customHeight="1" x14ac:dyDescent="0.15">
      <c r="A75" s="77" t="s">
        <v>593</v>
      </c>
      <c r="B75" s="10" t="s">
        <v>75</v>
      </c>
      <c r="C75" s="31" t="s">
        <v>191</v>
      </c>
      <c r="D75" s="15" t="s">
        <v>192</v>
      </c>
      <c r="E75" s="31" t="s">
        <v>193</v>
      </c>
      <c r="F75" s="13" t="s">
        <v>119</v>
      </c>
      <c r="G75" s="32">
        <v>1200000</v>
      </c>
      <c r="H75" s="75"/>
      <c r="I75" s="70"/>
    </row>
    <row r="76" spans="1:9" ht="30" customHeight="1" x14ac:dyDescent="0.15">
      <c r="A76" s="77" t="s">
        <v>593</v>
      </c>
      <c r="B76" s="10" t="s">
        <v>76</v>
      </c>
      <c r="C76" s="31" t="s">
        <v>194</v>
      </c>
      <c r="D76" s="15" t="s">
        <v>189</v>
      </c>
      <c r="E76" s="31" t="s">
        <v>195</v>
      </c>
      <c r="F76" s="13" t="s">
        <v>119</v>
      </c>
      <c r="G76" s="32">
        <v>1500000</v>
      </c>
      <c r="H76" s="75"/>
      <c r="I76" s="70"/>
    </row>
    <row r="77" spans="1:9" ht="30" customHeight="1" x14ac:dyDescent="0.15">
      <c r="A77" s="77" t="s">
        <v>593</v>
      </c>
      <c r="B77" s="10" t="s">
        <v>171</v>
      </c>
      <c r="C77" s="31" t="s">
        <v>196</v>
      </c>
      <c r="D77" s="15" t="s">
        <v>165</v>
      </c>
      <c r="E77" s="31" t="s">
        <v>166</v>
      </c>
      <c r="F77" s="13" t="s">
        <v>119</v>
      </c>
      <c r="G77" s="32">
        <v>2000000</v>
      </c>
      <c r="H77" s="75"/>
      <c r="I77" s="70"/>
    </row>
    <row r="78" spans="1:9" ht="30" customHeight="1" x14ac:dyDescent="0.15">
      <c r="A78" s="77" t="s">
        <v>593</v>
      </c>
      <c r="B78" s="10" t="s">
        <v>173</v>
      </c>
      <c r="C78" s="31" t="s">
        <v>197</v>
      </c>
      <c r="D78" s="15" t="s">
        <v>198</v>
      </c>
      <c r="E78" s="31" t="s">
        <v>168</v>
      </c>
      <c r="F78" s="13" t="s">
        <v>119</v>
      </c>
      <c r="G78" s="32">
        <v>1327000</v>
      </c>
      <c r="H78" s="75"/>
      <c r="I78" s="70"/>
    </row>
    <row r="79" spans="1:9" ht="30" customHeight="1" x14ac:dyDescent="0.15">
      <c r="A79" s="77" t="s">
        <v>593</v>
      </c>
      <c r="B79" s="10" t="s">
        <v>174</v>
      </c>
      <c r="C79" s="31" t="s">
        <v>157</v>
      </c>
      <c r="D79" s="15" t="s">
        <v>158</v>
      </c>
      <c r="E79" s="31" t="s">
        <v>159</v>
      </c>
      <c r="F79" s="13" t="s">
        <v>123</v>
      </c>
      <c r="G79" s="32">
        <v>1996000</v>
      </c>
      <c r="H79" s="75"/>
      <c r="I79" s="70"/>
    </row>
    <row r="80" spans="1:9" ht="30" customHeight="1" x14ac:dyDescent="0.15">
      <c r="A80" s="77" t="s">
        <v>593</v>
      </c>
      <c r="B80" s="10" t="s">
        <v>175</v>
      </c>
      <c r="C80" s="31" t="s">
        <v>163</v>
      </c>
      <c r="D80" s="15" t="s">
        <v>121</v>
      </c>
      <c r="E80" s="31" t="s">
        <v>122</v>
      </c>
      <c r="F80" s="13" t="s">
        <v>123</v>
      </c>
      <c r="G80" s="32">
        <v>1967000</v>
      </c>
      <c r="H80" s="75"/>
      <c r="I80" s="70"/>
    </row>
    <row r="81" spans="1:9" ht="30" customHeight="1" x14ac:dyDescent="0.15">
      <c r="A81" s="77" t="s">
        <v>593</v>
      </c>
      <c r="B81" s="16" t="s">
        <v>176</v>
      </c>
      <c r="C81" s="33" t="s">
        <v>160</v>
      </c>
      <c r="D81" s="34" t="s">
        <v>161</v>
      </c>
      <c r="E81" s="33" t="s">
        <v>162</v>
      </c>
      <c r="F81" s="19" t="s">
        <v>123</v>
      </c>
      <c r="G81" s="35">
        <v>2000000</v>
      </c>
      <c r="H81" s="76"/>
      <c r="I81" s="70"/>
    </row>
    <row r="82" spans="1:9" ht="30" customHeight="1" x14ac:dyDescent="0.15">
      <c r="A82" s="78" t="s">
        <v>594</v>
      </c>
      <c r="B82" s="27" t="s">
        <v>55</v>
      </c>
      <c r="C82" s="28" t="s">
        <v>199</v>
      </c>
      <c r="D82" s="29" t="s">
        <v>200</v>
      </c>
      <c r="E82" s="28" t="s">
        <v>88</v>
      </c>
      <c r="F82" s="42" t="s">
        <v>109</v>
      </c>
      <c r="G82" s="43">
        <v>1500000</v>
      </c>
      <c r="H82" s="75">
        <f>SUM(G82:G92)</f>
        <v>17383679</v>
      </c>
      <c r="I82" s="70" t="s">
        <v>594</v>
      </c>
    </row>
    <row r="83" spans="1:9" ht="30" customHeight="1" x14ac:dyDescent="0.15">
      <c r="A83" s="85" t="s">
        <v>594</v>
      </c>
      <c r="B83" s="10" t="s">
        <v>59</v>
      </c>
      <c r="C83" s="31" t="s">
        <v>201</v>
      </c>
      <c r="D83" s="15" t="s">
        <v>202</v>
      </c>
      <c r="E83" s="31" t="s">
        <v>159</v>
      </c>
      <c r="F83" s="13" t="s">
        <v>109</v>
      </c>
      <c r="G83" s="32">
        <v>1828062</v>
      </c>
      <c r="H83" s="75"/>
      <c r="I83" s="70"/>
    </row>
    <row r="84" spans="1:9" ht="30" customHeight="1" x14ac:dyDescent="0.15">
      <c r="A84" s="85" t="s">
        <v>594</v>
      </c>
      <c r="B84" s="10" t="s">
        <v>63</v>
      </c>
      <c r="C84" s="31" t="s">
        <v>203</v>
      </c>
      <c r="D84" s="15" t="s">
        <v>204</v>
      </c>
      <c r="E84" s="31" t="s">
        <v>205</v>
      </c>
      <c r="F84" s="13" t="s">
        <v>109</v>
      </c>
      <c r="G84" s="32">
        <v>1216090</v>
      </c>
      <c r="H84" s="75"/>
      <c r="I84" s="70"/>
    </row>
    <row r="85" spans="1:9" ht="30" customHeight="1" x14ac:dyDescent="0.15">
      <c r="A85" s="85" t="s">
        <v>594</v>
      </c>
      <c r="B85" s="10" t="s">
        <v>67</v>
      </c>
      <c r="C85" s="31" t="s">
        <v>206</v>
      </c>
      <c r="D85" s="15" t="s">
        <v>207</v>
      </c>
      <c r="E85" s="31" t="s">
        <v>208</v>
      </c>
      <c r="F85" s="13" t="s">
        <v>109</v>
      </c>
      <c r="G85" s="32">
        <v>1504890</v>
      </c>
      <c r="H85" s="75"/>
      <c r="I85" s="70"/>
    </row>
    <row r="86" spans="1:9" ht="30" customHeight="1" x14ac:dyDescent="0.15">
      <c r="A86" s="85" t="s">
        <v>594</v>
      </c>
      <c r="B86" s="10" t="s">
        <v>71</v>
      </c>
      <c r="C86" s="31" t="s">
        <v>209</v>
      </c>
      <c r="D86" s="15" t="s">
        <v>210</v>
      </c>
      <c r="E86" s="66" t="s">
        <v>142</v>
      </c>
      <c r="F86" s="13" t="s">
        <v>119</v>
      </c>
      <c r="G86" s="32">
        <v>1500000</v>
      </c>
      <c r="H86" s="75"/>
      <c r="I86" s="70"/>
    </row>
    <row r="87" spans="1:9" ht="30" customHeight="1" x14ac:dyDescent="0.15">
      <c r="A87" s="85" t="s">
        <v>594</v>
      </c>
      <c r="B87" s="10" t="s">
        <v>75</v>
      </c>
      <c r="C87" s="31" t="s">
        <v>211</v>
      </c>
      <c r="D87" s="15" t="s">
        <v>212</v>
      </c>
      <c r="E87" s="31" t="s">
        <v>190</v>
      </c>
      <c r="F87" s="13" t="s">
        <v>119</v>
      </c>
      <c r="G87" s="32">
        <v>2000000</v>
      </c>
      <c r="H87" s="75"/>
      <c r="I87" s="70"/>
    </row>
    <row r="88" spans="1:9" ht="30" customHeight="1" x14ac:dyDescent="0.15">
      <c r="A88" s="85" t="s">
        <v>594</v>
      </c>
      <c r="B88" s="10" t="s">
        <v>76</v>
      </c>
      <c r="C88" s="31" t="s">
        <v>213</v>
      </c>
      <c r="D88" s="15" t="s">
        <v>214</v>
      </c>
      <c r="E88" s="31" t="s">
        <v>193</v>
      </c>
      <c r="F88" s="13" t="s">
        <v>119</v>
      </c>
      <c r="G88" s="32">
        <v>1200000</v>
      </c>
      <c r="H88" s="75"/>
      <c r="I88" s="70"/>
    </row>
    <row r="89" spans="1:9" ht="30" customHeight="1" x14ac:dyDescent="0.15">
      <c r="A89" s="85" t="s">
        <v>594</v>
      </c>
      <c r="B89" s="10" t="s">
        <v>171</v>
      </c>
      <c r="C89" s="31" t="s">
        <v>215</v>
      </c>
      <c r="D89" s="15" t="s">
        <v>200</v>
      </c>
      <c r="E89" s="31" t="s">
        <v>179</v>
      </c>
      <c r="F89" s="13" t="s">
        <v>123</v>
      </c>
      <c r="G89" s="32">
        <v>2100000</v>
      </c>
      <c r="H89" s="75"/>
      <c r="I89" s="70"/>
    </row>
    <row r="90" spans="1:9" ht="30" customHeight="1" x14ac:dyDescent="0.15">
      <c r="A90" s="85" t="s">
        <v>594</v>
      </c>
      <c r="B90" s="10" t="s">
        <v>173</v>
      </c>
      <c r="C90" s="31" t="s">
        <v>216</v>
      </c>
      <c r="D90" s="15" t="s">
        <v>217</v>
      </c>
      <c r="E90" s="31" t="s">
        <v>182</v>
      </c>
      <c r="F90" s="13" t="s">
        <v>123</v>
      </c>
      <c r="G90" s="32">
        <v>2000000</v>
      </c>
      <c r="H90" s="75"/>
      <c r="I90" s="70"/>
    </row>
    <row r="91" spans="1:9" ht="30" customHeight="1" x14ac:dyDescent="0.15">
      <c r="A91" s="85" t="s">
        <v>594</v>
      </c>
      <c r="B91" s="10" t="s">
        <v>174</v>
      </c>
      <c r="C91" s="31" t="s">
        <v>218</v>
      </c>
      <c r="D91" s="15" t="s">
        <v>219</v>
      </c>
      <c r="E91" s="31" t="s">
        <v>220</v>
      </c>
      <c r="F91" s="13" t="s">
        <v>123</v>
      </c>
      <c r="G91" s="32">
        <v>1007637</v>
      </c>
      <c r="H91" s="75"/>
      <c r="I91" s="70"/>
    </row>
    <row r="92" spans="1:9" ht="30" customHeight="1" x14ac:dyDescent="0.15">
      <c r="A92" s="85" t="s">
        <v>594</v>
      </c>
      <c r="B92" s="16" t="s">
        <v>175</v>
      </c>
      <c r="C92" s="33" t="s">
        <v>221</v>
      </c>
      <c r="D92" s="34" t="s">
        <v>222</v>
      </c>
      <c r="E92" s="33" t="s">
        <v>185</v>
      </c>
      <c r="F92" s="19" t="s">
        <v>123</v>
      </c>
      <c r="G92" s="35">
        <v>1527000</v>
      </c>
      <c r="H92" s="76"/>
      <c r="I92" s="70"/>
    </row>
    <row r="93" spans="1:9" ht="30" customHeight="1" x14ac:dyDescent="0.15">
      <c r="A93" s="78" t="s">
        <v>595</v>
      </c>
      <c r="B93" s="27" t="s">
        <v>55</v>
      </c>
      <c r="C93" s="28" t="s">
        <v>223</v>
      </c>
      <c r="D93" s="29" t="s">
        <v>224</v>
      </c>
      <c r="E93" s="28" t="s">
        <v>225</v>
      </c>
      <c r="F93" s="42" t="s">
        <v>109</v>
      </c>
      <c r="G93" s="43">
        <v>1722000</v>
      </c>
      <c r="H93" s="74">
        <f>SUM(G93:G104)</f>
        <v>20921878</v>
      </c>
      <c r="I93" s="70" t="s">
        <v>595</v>
      </c>
    </row>
    <row r="94" spans="1:9" ht="30" customHeight="1" x14ac:dyDescent="0.15">
      <c r="A94" s="85" t="s">
        <v>595</v>
      </c>
      <c r="B94" s="10" t="s">
        <v>59</v>
      </c>
      <c r="C94" s="31" t="s">
        <v>226</v>
      </c>
      <c r="D94" s="15" t="s">
        <v>227</v>
      </c>
      <c r="E94" s="31" t="s">
        <v>228</v>
      </c>
      <c r="F94" s="13" t="s">
        <v>109</v>
      </c>
      <c r="G94" s="32">
        <v>2592000</v>
      </c>
      <c r="H94" s="75"/>
      <c r="I94" s="70"/>
    </row>
    <row r="95" spans="1:9" ht="30" customHeight="1" x14ac:dyDescent="0.15">
      <c r="A95" s="85" t="s">
        <v>595</v>
      </c>
      <c r="B95" s="10" t="s">
        <v>63</v>
      </c>
      <c r="C95" s="31" t="s">
        <v>229</v>
      </c>
      <c r="D95" s="15" t="s">
        <v>230</v>
      </c>
      <c r="E95" s="31" t="s">
        <v>122</v>
      </c>
      <c r="F95" s="13" t="s">
        <v>109</v>
      </c>
      <c r="G95" s="32">
        <v>1890000</v>
      </c>
      <c r="H95" s="75"/>
      <c r="I95" s="70"/>
    </row>
    <row r="96" spans="1:9" ht="30" customHeight="1" x14ac:dyDescent="0.15">
      <c r="A96" s="85" t="s">
        <v>595</v>
      </c>
      <c r="B96" s="10" t="s">
        <v>67</v>
      </c>
      <c r="C96" s="31" t="s">
        <v>231</v>
      </c>
      <c r="D96" s="15" t="s">
        <v>232</v>
      </c>
      <c r="E96" s="31" t="s">
        <v>233</v>
      </c>
      <c r="F96" s="13" t="s">
        <v>109</v>
      </c>
      <c r="G96" s="32">
        <v>1800000</v>
      </c>
      <c r="H96" s="75"/>
      <c r="I96" s="70"/>
    </row>
    <row r="97" spans="1:9" ht="30" customHeight="1" x14ac:dyDescent="0.15">
      <c r="A97" s="85" t="s">
        <v>595</v>
      </c>
      <c r="B97" s="10" t="s">
        <v>71</v>
      </c>
      <c r="C97" s="31" t="s">
        <v>234</v>
      </c>
      <c r="D97" s="15" t="s">
        <v>235</v>
      </c>
      <c r="E97" s="31" t="s">
        <v>43</v>
      </c>
      <c r="F97" s="13" t="s">
        <v>109</v>
      </c>
      <c r="G97" s="32">
        <v>2250000</v>
      </c>
      <c r="H97" s="75"/>
      <c r="I97" s="70"/>
    </row>
    <row r="98" spans="1:9" ht="30" customHeight="1" x14ac:dyDescent="0.15">
      <c r="A98" s="85" t="s">
        <v>595</v>
      </c>
      <c r="B98" s="10" t="s">
        <v>75</v>
      </c>
      <c r="C98" s="31" t="s">
        <v>236</v>
      </c>
      <c r="D98" s="15" t="s">
        <v>237</v>
      </c>
      <c r="E98" s="31" t="s">
        <v>100</v>
      </c>
      <c r="F98" s="13" t="s">
        <v>119</v>
      </c>
      <c r="G98" s="32">
        <v>2000000</v>
      </c>
      <c r="H98" s="75"/>
      <c r="I98" s="70"/>
    </row>
    <row r="99" spans="1:9" ht="30" customHeight="1" x14ac:dyDescent="0.15">
      <c r="A99" s="85" t="s">
        <v>595</v>
      </c>
      <c r="B99" s="10" t="s">
        <v>76</v>
      </c>
      <c r="C99" s="31" t="s">
        <v>238</v>
      </c>
      <c r="D99" s="15" t="s">
        <v>239</v>
      </c>
      <c r="E99" s="31" t="s">
        <v>240</v>
      </c>
      <c r="F99" s="13" t="s">
        <v>119</v>
      </c>
      <c r="G99" s="32">
        <v>1440000</v>
      </c>
      <c r="H99" s="75"/>
      <c r="I99" s="70"/>
    </row>
    <row r="100" spans="1:9" ht="30" customHeight="1" x14ac:dyDescent="0.15">
      <c r="A100" s="85" t="s">
        <v>595</v>
      </c>
      <c r="B100" s="10" t="s">
        <v>171</v>
      </c>
      <c r="C100" s="31" t="s">
        <v>241</v>
      </c>
      <c r="D100" s="15" t="s">
        <v>200</v>
      </c>
      <c r="E100" s="31" t="s">
        <v>7</v>
      </c>
      <c r="F100" s="13" t="s">
        <v>119</v>
      </c>
      <c r="G100" s="32">
        <v>2700000</v>
      </c>
      <c r="H100" s="75"/>
      <c r="I100" s="70"/>
    </row>
    <row r="101" spans="1:9" ht="30" customHeight="1" x14ac:dyDescent="0.15">
      <c r="A101" s="85" t="s">
        <v>595</v>
      </c>
      <c r="B101" s="10" t="s">
        <v>173</v>
      </c>
      <c r="C101" s="31" t="s">
        <v>199</v>
      </c>
      <c r="D101" s="15" t="s">
        <v>200</v>
      </c>
      <c r="E101" s="31" t="s">
        <v>88</v>
      </c>
      <c r="F101" s="13" t="s">
        <v>123</v>
      </c>
      <c r="G101" s="32">
        <v>1800000</v>
      </c>
      <c r="H101" s="75"/>
      <c r="I101" s="70"/>
    </row>
    <row r="102" spans="1:9" ht="30" customHeight="1" x14ac:dyDescent="0.15">
      <c r="A102" s="85" t="s">
        <v>595</v>
      </c>
      <c r="B102" s="10" t="s">
        <v>174</v>
      </c>
      <c r="C102" s="31" t="s">
        <v>201</v>
      </c>
      <c r="D102" s="15" t="s">
        <v>202</v>
      </c>
      <c r="E102" s="31" t="s">
        <v>159</v>
      </c>
      <c r="F102" s="13" t="s">
        <v>123</v>
      </c>
      <c r="G102" s="32">
        <v>1166000</v>
      </c>
      <c r="H102" s="75"/>
      <c r="I102" s="70"/>
    </row>
    <row r="103" spans="1:9" ht="30" customHeight="1" x14ac:dyDescent="0.15">
      <c r="A103" s="85" t="s">
        <v>595</v>
      </c>
      <c r="B103" s="10" t="s">
        <v>175</v>
      </c>
      <c r="C103" s="31" t="s">
        <v>203</v>
      </c>
      <c r="D103" s="15" t="s">
        <v>204</v>
      </c>
      <c r="E103" s="31" t="s">
        <v>205</v>
      </c>
      <c r="F103" s="13" t="s">
        <v>123</v>
      </c>
      <c r="G103" s="32">
        <v>1093090</v>
      </c>
      <c r="H103" s="75"/>
      <c r="I103" s="70"/>
    </row>
    <row r="104" spans="1:9" ht="30" customHeight="1" x14ac:dyDescent="0.15">
      <c r="A104" s="85" t="s">
        <v>595</v>
      </c>
      <c r="B104" s="16" t="s">
        <v>176</v>
      </c>
      <c r="C104" s="33" t="s">
        <v>206</v>
      </c>
      <c r="D104" s="34" t="s">
        <v>207</v>
      </c>
      <c r="E104" s="33" t="s">
        <v>208</v>
      </c>
      <c r="F104" s="19" t="s">
        <v>123</v>
      </c>
      <c r="G104" s="35">
        <v>468788</v>
      </c>
      <c r="H104" s="76"/>
      <c r="I104" s="70"/>
    </row>
    <row r="105" spans="1:9" ht="30" customHeight="1" x14ac:dyDescent="0.15">
      <c r="A105" s="77" t="s">
        <v>596</v>
      </c>
      <c r="B105" s="27" t="s">
        <v>55</v>
      </c>
      <c r="C105" s="28" t="s">
        <v>242</v>
      </c>
      <c r="D105" s="29" t="s">
        <v>243</v>
      </c>
      <c r="E105" s="28" t="s">
        <v>244</v>
      </c>
      <c r="F105" s="42" t="s">
        <v>119</v>
      </c>
      <c r="G105" s="43">
        <v>1000000</v>
      </c>
      <c r="H105" s="75">
        <f>SUM(G105:G111)</f>
        <v>14233000</v>
      </c>
      <c r="I105" s="70" t="s">
        <v>596</v>
      </c>
    </row>
    <row r="106" spans="1:9" ht="30" customHeight="1" x14ac:dyDescent="0.15">
      <c r="A106" s="85" t="s">
        <v>596</v>
      </c>
      <c r="B106" s="10" t="s">
        <v>59</v>
      </c>
      <c r="C106" s="31" t="s">
        <v>245</v>
      </c>
      <c r="D106" s="15" t="s">
        <v>246</v>
      </c>
      <c r="E106" s="31" t="s">
        <v>247</v>
      </c>
      <c r="F106" s="13" t="s">
        <v>119</v>
      </c>
      <c r="G106" s="32">
        <v>2350000</v>
      </c>
      <c r="H106" s="75"/>
      <c r="I106" s="70"/>
    </row>
    <row r="107" spans="1:9" ht="30" customHeight="1" x14ac:dyDescent="0.15">
      <c r="A107" s="85" t="s">
        <v>596</v>
      </c>
      <c r="B107" s="10" t="s">
        <v>63</v>
      </c>
      <c r="C107" s="31" t="s">
        <v>223</v>
      </c>
      <c r="D107" s="15" t="s">
        <v>224</v>
      </c>
      <c r="E107" s="31" t="s">
        <v>225</v>
      </c>
      <c r="F107" s="13" t="s">
        <v>123</v>
      </c>
      <c r="G107" s="32">
        <v>1860000</v>
      </c>
      <c r="H107" s="75"/>
      <c r="I107" s="70"/>
    </row>
    <row r="108" spans="1:9" ht="30" customHeight="1" x14ac:dyDescent="0.15">
      <c r="A108" s="85" t="s">
        <v>596</v>
      </c>
      <c r="B108" s="10" t="s">
        <v>67</v>
      </c>
      <c r="C108" s="31" t="s">
        <v>226</v>
      </c>
      <c r="D108" s="15" t="s">
        <v>248</v>
      </c>
      <c r="E108" s="31" t="s">
        <v>228</v>
      </c>
      <c r="F108" s="13" t="s">
        <v>123</v>
      </c>
      <c r="G108" s="32">
        <v>2723000</v>
      </c>
      <c r="H108" s="75"/>
      <c r="I108" s="70"/>
    </row>
    <row r="109" spans="1:9" ht="30" customHeight="1" x14ac:dyDescent="0.15">
      <c r="A109" s="85" t="s">
        <v>596</v>
      </c>
      <c r="B109" s="10" t="s">
        <v>71</v>
      </c>
      <c r="C109" s="31" t="s">
        <v>229</v>
      </c>
      <c r="D109" s="15" t="s">
        <v>230</v>
      </c>
      <c r="E109" s="31" t="s">
        <v>122</v>
      </c>
      <c r="F109" s="13" t="s">
        <v>123</v>
      </c>
      <c r="G109" s="32">
        <v>2100000</v>
      </c>
      <c r="H109" s="75"/>
      <c r="I109" s="70"/>
    </row>
    <row r="110" spans="1:9" ht="30" customHeight="1" x14ac:dyDescent="0.15">
      <c r="A110" s="85" t="s">
        <v>596</v>
      </c>
      <c r="B110" s="10" t="s">
        <v>75</v>
      </c>
      <c r="C110" s="31" t="s">
        <v>231</v>
      </c>
      <c r="D110" s="15" t="s">
        <v>232</v>
      </c>
      <c r="E110" s="31" t="s">
        <v>233</v>
      </c>
      <c r="F110" s="13" t="s">
        <v>119</v>
      </c>
      <c r="G110" s="32">
        <v>2200000</v>
      </c>
      <c r="H110" s="75"/>
      <c r="I110" s="70"/>
    </row>
    <row r="111" spans="1:9" ht="30" customHeight="1" x14ac:dyDescent="0.15">
      <c r="A111" s="85" t="s">
        <v>596</v>
      </c>
      <c r="B111" s="16" t="s">
        <v>76</v>
      </c>
      <c r="C111" s="33" t="s">
        <v>234</v>
      </c>
      <c r="D111" s="34" t="s">
        <v>235</v>
      </c>
      <c r="E111" s="33" t="s">
        <v>43</v>
      </c>
      <c r="F111" s="19" t="s">
        <v>119</v>
      </c>
      <c r="G111" s="35">
        <v>2000000</v>
      </c>
      <c r="H111" s="76"/>
      <c r="I111" s="70"/>
    </row>
    <row r="112" spans="1:9" ht="30" customHeight="1" x14ac:dyDescent="0.15">
      <c r="A112" s="77" t="s">
        <v>597</v>
      </c>
      <c r="B112" s="27" t="s">
        <v>55</v>
      </c>
      <c r="C112" s="28" t="s">
        <v>249</v>
      </c>
      <c r="D112" s="29" t="s">
        <v>250</v>
      </c>
      <c r="E112" s="28" t="s">
        <v>225</v>
      </c>
      <c r="F112" s="42" t="s">
        <v>109</v>
      </c>
      <c r="G112" s="43">
        <v>1660000</v>
      </c>
      <c r="H112" s="74">
        <f>SUM(G112:G119)</f>
        <v>16943000</v>
      </c>
      <c r="I112" s="70" t="s">
        <v>597</v>
      </c>
    </row>
    <row r="113" spans="1:9" ht="30" customHeight="1" x14ac:dyDescent="0.15">
      <c r="A113" s="85" t="s">
        <v>597</v>
      </c>
      <c r="B113" s="10" t="s">
        <v>59</v>
      </c>
      <c r="C113" s="31" t="s">
        <v>251</v>
      </c>
      <c r="D113" s="15" t="s">
        <v>252</v>
      </c>
      <c r="E113" s="31" t="s">
        <v>228</v>
      </c>
      <c r="F113" s="13" t="s">
        <v>109</v>
      </c>
      <c r="G113" s="32">
        <v>2457000</v>
      </c>
      <c r="H113" s="75"/>
      <c r="I113" s="70"/>
    </row>
    <row r="114" spans="1:9" ht="30" customHeight="1" x14ac:dyDescent="0.15">
      <c r="A114" s="85" t="s">
        <v>597</v>
      </c>
      <c r="B114" s="10" t="s">
        <v>63</v>
      </c>
      <c r="C114" s="31" t="s">
        <v>253</v>
      </c>
      <c r="D114" s="15" t="s">
        <v>254</v>
      </c>
      <c r="E114" s="31" t="s">
        <v>255</v>
      </c>
      <c r="F114" s="13" t="s">
        <v>109</v>
      </c>
      <c r="G114" s="32">
        <v>2000000</v>
      </c>
      <c r="H114" s="75"/>
      <c r="I114" s="70"/>
    </row>
    <row r="115" spans="1:9" ht="30" customHeight="1" x14ac:dyDescent="0.15">
      <c r="A115" s="85" t="s">
        <v>597</v>
      </c>
      <c r="B115" s="10" t="s">
        <v>67</v>
      </c>
      <c r="C115" s="31" t="s">
        <v>256</v>
      </c>
      <c r="D115" s="15" t="s">
        <v>257</v>
      </c>
      <c r="E115" s="31" t="s">
        <v>258</v>
      </c>
      <c r="F115" s="13" t="s">
        <v>109</v>
      </c>
      <c r="G115" s="32">
        <v>2000000</v>
      </c>
      <c r="H115" s="75"/>
      <c r="I115" s="70"/>
    </row>
    <row r="116" spans="1:9" ht="30" customHeight="1" x14ac:dyDescent="0.15">
      <c r="A116" s="85" t="s">
        <v>597</v>
      </c>
      <c r="B116" s="10" t="s">
        <v>71</v>
      </c>
      <c r="C116" s="31" t="s">
        <v>259</v>
      </c>
      <c r="D116" s="15" t="s">
        <v>260</v>
      </c>
      <c r="E116" s="31" t="s">
        <v>261</v>
      </c>
      <c r="F116" s="13" t="s">
        <v>109</v>
      </c>
      <c r="G116" s="32">
        <v>1510000</v>
      </c>
      <c r="H116" s="75"/>
      <c r="I116" s="70"/>
    </row>
    <row r="117" spans="1:9" ht="30" customHeight="1" x14ac:dyDescent="0.15">
      <c r="A117" s="85" t="s">
        <v>597</v>
      </c>
      <c r="B117" s="10" t="s">
        <v>75</v>
      </c>
      <c r="C117" s="31" t="s">
        <v>262</v>
      </c>
      <c r="D117" s="15" t="s">
        <v>263</v>
      </c>
      <c r="E117" s="31" t="s">
        <v>85</v>
      </c>
      <c r="F117" s="13" t="s">
        <v>119</v>
      </c>
      <c r="G117" s="32">
        <v>2652000</v>
      </c>
      <c r="H117" s="75"/>
      <c r="I117" s="70"/>
    </row>
    <row r="118" spans="1:9" ht="30" customHeight="1" x14ac:dyDescent="0.15">
      <c r="A118" s="85" t="s">
        <v>597</v>
      </c>
      <c r="B118" s="10" t="s">
        <v>76</v>
      </c>
      <c r="C118" s="31" t="s">
        <v>264</v>
      </c>
      <c r="D118" s="15" t="s">
        <v>265</v>
      </c>
      <c r="E118" s="31" t="s">
        <v>266</v>
      </c>
      <c r="F118" s="13" t="s">
        <v>119</v>
      </c>
      <c r="G118" s="32">
        <v>2194000</v>
      </c>
      <c r="H118" s="75"/>
      <c r="I118" s="70"/>
    </row>
    <row r="119" spans="1:9" ht="30" customHeight="1" x14ac:dyDescent="0.15">
      <c r="A119" s="85" t="s">
        <v>597</v>
      </c>
      <c r="B119" s="16" t="s">
        <v>171</v>
      </c>
      <c r="C119" s="33" t="s">
        <v>267</v>
      </c>
      <c r="D119" s="34" t="s">
        <v>239</v>
      </c>
      <c r="E119" s="33" t="s">
        <v>240</v>
      </c>
      <c r="F119" s="19" t="s">
        <v>119</v>
      </c>
      <c r="G119" s="35">
        <v>2470000</v>
      </c>
      <c r="H119" s="76"/>
      <c r="I119" s="70"/>
    </row>
    <row r="120" spans="1:9" ht="30" customHeight="1" x14ac:dyDescent="0.15">
      <c r="A120" s="78" t="s">
        <v>598</v>
      </c>
      <c r="B120" s="27" t="s">
        <v>55</v>
      </c>
      <c r="C120" s="28" t="s">
        <v>268</v>
      </c>
      <c r="D120" s="29" t="s">
        <v>269</v>
      </c>
      <c r="E120" s="28" t="s">
        <v>195</v>
      </c>
      <c r="F120" s="42" t="s">
        <v>109</v>
      </c>
      <c r="G120" s="43">
        <v>1600000</v>
      </c>
      <c r="H120" s="75">
        <f>SUM(G120:G128)</f>
        <v>17766000</v>
      </c>
      <c r="I120" s="70" t="s">
        <v>598</v>
      </c>
    </row>
    <row r="121" spans="1:9" ht="30" customHeight="1" x14ac:dyDescent="0.15">
      <c r="A121" s="85" t="s">
        <v>598</v>
      </c>
      <c r="B121" s="10" t="s">
        <v>59</v>
      </c>
      <c r="C121" s="31" t="s">
        <v>270</v>
      </c>
      <c r="D121" s="15" t="s">
        <v>271</v>
      </c>
      <c r="E121" s="31" t="s">
        <v>272</v>
      </c>
      <c r="F121" s="13" t="s">
        <v>109</v>
      </c>
      <c r="G121" s="32">
        <v>2000000</v>
      </c>
      <c r="H121" s="75"/>
      <c r="I121" s="70"/>
    </row>
    <row r="122" spans="1:9" ht="30" customHeight="1" x14ac:dyDescent="0.15">
      <c r="A122" s="85" t="s">
        <v>598</v>
      </c>
      <c r="B122" s="10" t="s">
        <v>63</v>
      </c>
      <c r="C122" s="31" t="s">
        <v>273</v>
      </c>
      <c r="D122" s="15" t="s">
        <v>274</v>
      </c>
      <c r="E122" s="31" t="s">
        <v>275</v>
      </c>
      <c r="F122" s="13" t="s">
        <v>109</v>
      </c>
      <c r="G122" s="32">
        <v>1950000</v>
      </c>
      <c r="H122" s="75"/>
      <c r="I122" s="70"/>
    </row>
    <row r="123" spans="1:9" ht="30" customHeight="1" x14ac:dyDescent="0.15">
      <c r="A123" s="85" t="s">
        <v>598</v>
      </c>
      <c r="B123" s="10" t="s">
        <v>67</v>
      </c>
      <c r="C123" s="31" t="s">
        <v>276</v>
      </c>
      <c r="D123" s="15" t="s">
        <v>277</v>
      </c>
      <c r="E123" s="31" t="s">
        <v>168</v>
      </c>
      <c r="F123" s="13" t="s">
        <v>119</v>
      </c>
      <c r="G123" s="32">
        <v>550000</v>
      </c>
      <c r="H123" s="75"/>
      <c r="I123" s="70"/>
    </row>
    <row r="124" spans="1:9" ht="30" customHeight="1" x14ac:dyDescent="0.15">
      <c r="A124" s="85" t="s">
        <v>598</v>
      </c>
      <c r="B124" s="10" t="s">
        <v>71</v>
      </c>
      <c r="C124" s="31" t="s">
        <v>278</v>
      </c>
      <c r="D124" s="15" t="s">
        <v>279</v>
      </c>
      <c r="E124" s="31" t="s">
        <v>225</v>
      </c>
      <c r="F124" s="13" t="s">
        <v>123</v>
      </c>
      <c r="G124" s="32">
        <v>1910000</v>
      </c>
      <c r="H124" s="75"/>
      <c r="I124" s="70"/>
    </row>
    <row r="125" spans="1:9" ht="30" customHeight="1" x14ac:dyDescent="0.15">
      <c r="A125" s="85" t="s">
        <v>598</v>
      </c>
      <c r="B125" s="10" t="s">
        <v>75</v>
      </c>
      <c r="C125" s="31" t="s">
        <v>280</v>
      </c>
      <c r="D125" s="15" t="s">
        <v>281</v>
      </c>
      <c r="E125" s="31" t="s">
        <v>228</v>
      </c>
      <c r="F125" s="13" t="s">
        <v>123</v>
      </c>
      <c r="G125" s="32">
        <v>2636000</v>
      </c>
      <c r="H125" s="75"/>
      <c r="I125" s="70"/>
    </row>
    <row r="126" spans="1:9" ht="30" customHeight="1" x14ac:dyDescent="0.15">
      <c r="A126" s="85" t="s">
        <v>598</v>
      </c>
      <c r="B126" s="10" t="s">
        <v>76</v>
      </c>
      <c r="C126" s="31" t="s">
        <v>282</v>
      </c>
      <c r="D126" s="15" t="s">
        <v>254</v>
      </c>
      <c r="E126" s="31" t="s">
        <v>255</v>
      </c>
      <c r="F126" s="13" t="s">
        <v>123</v>
      </c>
      <c r="G126" s="32">
        <v>2000000</v>
      </c>
      <c r="H126" s="75"/>
      <c r="I126" s="70"/>
    </row>
    <row r="127" spans="1:9" ht="30" customHeight="1" x14ac:dyDescent="0.15">
      <c r="A127" s="85" t="s">
        <v>598</v>
      </c>
      <c r="B127" s="10" t="s">
        <v>171</v>
      </c>
      <c r="C127" s="31" t="s">
        <v>283</v>
      </c>
      <c r="D127" s="15" t="s">
        <v>284</v>
      </c>
      <c r="E127" s="31" t="s">
        <v>258</v>
      </c>
      <c r="F127" s="13" t="s">
        <v>123</v>
      </c>
      <c r="G127" s="32">
        <v>3180000</v>
      </c>
      <c r="H127" s="75"/>
      <c r="I127" s="70"/>
    </row>
    <row r="128" spans="1:9" ht="30" customHeight="1" x14ac:dyDescent="0.15">
      <c r="A128" s="85" t="s">
        <v>598</v>
      </c>
      <c r="B128" s="16" t="s">
        <v>173</v>
      </c>
      <c r="C128" s="33" t="s">
        <v>285</v>
      </c>
      <c r="D128" s="34" t="s">
        <v>286</v>
      </c>
      <c r="E128" s="33" t="s">
        <v>261</v>
      </c>
      <c r="F128" s="19" t="s">
        <v>123</v>
      </c>
      <c r="G128" s="35">
        <v>1940000</v>
      </c>
      <c r="H128" s="76"/>
      <c r="I128" s="70"/>
    </row>
    <row r="129" spans="1:9" ht="30" customHeight="1" x14ac:dyDescent="0.15">
      <c r="A129" s="77" t="s">
        <v>599</v>
      </c>
      <c r="B129" s="27" t="s">
        <v>55</v>
      </c>
      <c r="C129" s="28" t="s">
        <v>287</v>
      </c>
      <c r="D129" s="29" t="s">
        <v>288</v>
      </c>
      <c r="E129" s="28" t="s">
        <v>289</v>
      </c>
      <c r="F129" s="42" t="s">
        <v>109</v>
      </c>
      <c r="G129" s="43">
        <v>6400000</v>
      </c>
      <c r="H129" s="74">
        <f>SUM(G129:G136)</f>
        <v>18366000</v>
      </c>
      <c r="I129" s="70" t="s">
        <v>599</v>
      </c>
    </row>
    <row r="130" spans="1:9" ht="30" customHeight="1" x14ac:dyDescent="0.15">
      <c r="A130" s="85" t="s">
        <v>599</v>
      </c>
      <c r="B130" s="10" t="s">
        <v>59</v>
      </c>
      <c r="C130" s="31" t="s">
        <v>290</v>
      </c>
      <c r="D130" s="15" t="s">
        <v>254</v>
      </c>
      <c r="E130" s="31" t="s">
        <v>255</v>
      </c>
      <c r="F130" s="13" t="s">
        <v>109</v>
      </c>
      <c r="G130" s="32">
        <v>1550000</v>
      </c>
      <c r="H130" s="75"/>
      <c r="I130" s="70"/>
    </row>
    <row r="131" spans="1:9" ht="30" customHeight="1" x14ac:dyDescent="0.15">
      <c r="A131" s="85" t="s">
        <v>599</v>
      </c>
      <c r="B131" s="10" t="s">
        <v>63</v>
      </c>
      <c r="C131" s="31" t="s">
        <v>291</v>
      </c>
      <c r="D131" s="15" t="s">
        <v>292</v>
      </c>
      <c r="E131" s="31" t="s">
        <v>293</v>
      </c>
      <c r="F131" s="13" t="s">
        <v>109</v>
      </c>
      <c r="G131" s="32">
        <v>1666000</v>
      </c>
      <c r="H131" s="75"/>
      <c r="I131" s="70"/>
    </row>
    <row r="132" spans="1:9" ht="30" customHeight="1" x14ac:dyDescent="0.15">
      <c r="A132" s="85" t="s">
        <v>599</v>
      </c>
      <c r="B132" s="10" t="s">
        <v>67</v>
      </c>
      <c r="C132" s="31" t="s">
        <v>294</v>
      </c>
      <c r="D132" s="15" t="s">
        <v>295</v>
      </c>
      <c r="E132" s="31" t="s">
        <v>296</v>
      </c>
      <c r="F132" s="13" t="s">
        <v>119</v>
      </c>
      <c r="G132" s="32">
        <v>2300000</v>
      </c>
      <c r="H132" s="75"/>
      <c r="I132" s="70"/>
    </row>
    <row r="133" spans="1:9" ht="30" customHeight="1" x14ac:dyDescent="0.15">
      <c r="A133" s="85" t="s">
        <v>599</v>
      </c>
      <c r="B133" s="10" t="s">
        <v>71</v>
      </c>
      <c r="C133" s="31" t="s">
        <v>297</v>
      </c>
      <c r="D133" s="15" t="s">
        <v>298</v>
      </c>
      <c r="E133" s="31" t="s">
        <v>244</v>
      </c>
      <c r="F133" s="13" t="s">
        <v>119</v>
      </c>
      <c r="G133" s="32">
        <v>1000000</v>
      </c>
      <c r="H133" s="75"/>
      <c r="I133" s="70"/>
    </row>
    <row r="134" spans="1:9" ht="30" customHeight="1" x14ac:dyDescent="0.15">
      <c r="A134" s="85" t="s">
        <v>599</v>
      </c>
      <c r="B134" s="10" t="s">
        <v>75</v>
      </c>
      <c r="C134" s="31" t="s">
        <v>270</v>
      </c>
      <c r="D134" s="15" t="s">
        <v>271</v>
      </c>
      <c r="E134" s="31" t="s">
        <v>272</v>
      </c>
      <c r="F134" s="13" t="s">
        <v>123</v>
      </c>
      <c r="G134" s="32">
        <v>2100000</v>
      </c>
      <c r="H134" s="75"/>
      <c r="I134" s="70"/>
    </row>
    <row r="135" spans="1:9" ht="30" customHeight="1" x14ac:dyDescent="0.15">
      <c r="A135" s="85" t="s">
        <v>599</v>
      </c>
      <c r="B135" s="10" t="s">
        <v>76</v>
      </c>
      <c r="C135" s="31" t="s">
        <v>299</v>
      </c>
      <c r="D135" s="29" t="s">
        <v>269</v>
      </c>
      <c r="E135" s="28" t="s">
        <v>195</v>
      </c>
      <c r="F135" s="13" t="s">
        <v>123</v>
      </c>
      <c r="G135" s="32">
        <v>1500000</v>
      </c>
      <c r="H135" s="75"/>
      <c r="I135" s="70"/>
    </row>
    <row r="136" spans="1:9" ht="30" customHeight="1" x14ac:dyDescent="0.15">
      <c r="A136" s="85" t="s">
        <v>599</v>
      </c>
      <c r="B136" s="16" t="s">
        <v>171</v>
      </c>
      <c r="C136" s="33" t="s">
        <v>300</v>
      </c>
      <c r="D136" s="34" t="s">
        <v>274</v>
      </c>
      <c r="E136" s="33" t="s">
        <v>275</v>
      </c>
      <c r="F136" s="19" t="s">
        <v>123</v>
      </c>
      <c r="G136" s="35">
        <v>1850000</v>
      </c>
      <c r="H136" s="76"/>
      <c r="I136" s="70"/>
    </row>
    <row r="137" spans="1:9" ht="30" customHeight="1" x14ac:dyDescent="0.15">
      <c r="A137" s="77" t="s">
        <v>600</v>
      </c>
      <c r="B137" s="27" t="s">
        <v>55</v>
      </c>
      <c r="C137" s="28" t="s">
        <v>301</v>
      </c>
      <c r="D137" s="29" t="s">
        <v>302</v>
      </c>
      <c r="E137" s="28" t="s">
        <v>303</v>
      </c>
      <c r="F137" s="42" t="s">
        <v>109</v>
      </c>
      <c r="G137" s="43">
        <v>2000000</v>
      </c>
      <c r="H137" s="74">
        <f>SUM(G137:G145)</f>
        <v>18863000</v>
      </c>
      <c r="I137" s="70" t="s">
        <v>600</v>
      </c>
    </row>
    <row r="138" spans="1:9" ht="30" customHeight="1" x14ac:dyDescent="0.15">
      <c r="A138" s="85" t="s">
        <v>600</v>
      </c>
      <c r="B138" s="10" t="s">
        <v>59</v>
      </c>
      <c r="C138" s="31" t="s">
        <v>304</v>
      </c>
      <c r="D138" s="15" t="s">
        <v>305</v>
      </c>
      <c r="E138" s="31" t="s">
        <v>306</v>
      </c>
      <c r="F138" s="13" t="s">
        <v>109</v>
      </c>
      <c r="G138" s="32">
        <v>900000</v>
      </c>
      <c r="H138" s="75"/>
      <c r="I138" s="70"/>
    </row>
    <row r="139" spans="1:9" ht="30" customHeight="1" x14ac:dyDescent="0.15">
      <c r="A139" s="85" t="s">
        <v>600</v>
      </c>
      <c r="B139" s="10" t="s">
        <v>63</v>
      </c>
      <c r="C139" s="31" t="s">
        <v>307</v>
      </c>
      <c r="D139" s="15" t="s">
        <v>308</v>
      </c>
      <c r="E139" s="31" t="s">
        <v>309</v>
      </c>
      <c r="F139" s="13" t="s">
        <v>123</v>
      </c>
      <c r="G139" s="32">
        <v>6353000</v>
      </c>
      <c r="H139" s="75"/>
      <c r="I139" s="70"/>
    </row>
    <row r="140" spans="1:9" ht="30" customHeight="1" x14ac:dyDescent="0.15">
      <c r="A140" s="85" t="s">
        <v>600</v>
      </c>
      <c r="B140" s="10" t="s">
        <v>67</v>
      </c>
      <c r="C140" s="31" t="s">
        <v>310</v>
      </c>
      <c r="D140" s="15" t="s">
        <v>311</v>
      </c>
      <c r="E140" s="31" t="s">
        <v>312</v>
      </c>
      <c r="F140" s="13" t="s">
        <v>313</v>
      </c>
      <c r="G140" s="32">
        <v>1500000</v>
      </c>
      <c r="H140" s="75"/>
      <c r="I140" s="70"/>
    </row>
    <row r="141" spans="1:9" ht="30" customHeight="1" x14ac:dyDescent="0.15">
      <c r="A141" s="85" t="s">
        <v>600</v>
      </c>
      <c r="B141" s="10" t="s">
        <v>71</v>
      </c>
      <c r="C141" s="31" t="s">
        <v>290</v>
      </c>
      <c r="D141" s="15" t="s">
        <v>314</v>
      </c>
      <c r="E141" s="31" t="s">
        <v>315</v>
      </c>
      <c r="F141" s="13" t="s">
        <v>123</v>
      </c>
      <c r="G141" s="32">
        <v>2170000</v>
      </c>
      <c r="H141" s="75"/>
      <c r="I141" s="70"/>
    </row>
    <row r="142" spans="1:9" ht="30" customHeight="1" x14ac:dyDescent="0.15">
      <c r="A142" s="85" t="s">
        <v>600</v>
      </c>
      <c r="B142" s="10" t="s">
        <v>75</v>
      </c>
      <c r="C142" s="31" t="s">
        <v>316</v>
      </c>
      <c r="D142" s="15" t="s">
        <v>317</v>
      </c>
      <c r="E142" s="67" t="s">
        <v>318</v>
      </c>
      <c r="F142" s="13" t="s">
        <v>123</v>
      </c>
      <c r="G142" s="32">
        <v>2540000</v>
      </c>
      <c r="H142" s="75"/>
      <c r="I142" s="70"/>
    </row>
    <row r="143" spans="1:9" ht="30" customHeight="1" x14ac:dyDescent="0.15">
      <c r="A143" s="85" t="s">
        <v>600</v>
      </c>
      <c r="B143" s="10" t="s">
        <v>76</v>
      </c>
      <c r="C143" s="31" t="s">
        <v>319</v>
      </c>
      <c r="D143" s="15" t="s">
        <v>320</v>
      </c>
      <c r="E143" s="31" t="s">
        <v>321</v>
      </c>
      <c r="F143" s="13" t="s">
        <v>119</v>
      </c>
      <c r="G143" s="32">
        <v>1700000</v>
      </c>
      <c r="H143" s="75"/>
      <c r="I143" s="70"/>
    </row>
    <row r="144" spans="1:9" ht="30" customHeight="1" x14ac:dyDescent="0.15">
      <c r="A144" s="85" t="s">
        <v>600</v>
      </c>
      <c r="B144" s="10" t="s">
        <v>171</v>
      </c>
      <c r="C144" s="31" t="s">
        <v>322</v>
      </c>
      <c r="D144" s="15"/>
      <c r="E144" s="31" t="s">
        <v>323</v>
      </c>
      <c r="F144" s="13" t="s">
        <v>119</v>
      </c>
      <c r="G144" s="32">
        <v>500000</v>
      </c>
      <c r="H144" s="75"/>
      <c r="I144" s="70"/>
    </row>
    <row r="145" spans="1:9" ht="30" customHeight="1" x14ac:dyDescent="0.15">
      <c r="A145" s="85" t="s">
        <v>600</v>
      </c>
      <c r="B145" s="16" t="s">
        <v>173</v>
      </c>
      <c r="C145" s="33" t="s">
        <v>324</v>
      </c>
      <c r="D145" s="34" t="s">
        <v>325</v>
      </c>
      <c r="E145" s="33"/>
      <c r="F145" s="19" t="s">
        <v>119</v>
      </c>
      <c r="G145" s="35">
        <v>1200000</v>
      </c>
      <c r="H145" s="76"/>
      <c r="I145" s="70"/>
    </row>
    <row r="146" spans="1:9" ht="30" customHeight="1" x14ac:dyDescent="0.15">
      <c r="A146" s="71" t="s">
        <v>601</v>
      </c>
      <c r="B146" s="27" t="s">
        <v>55</v>
      </c>
      <c r="C146" s="28" t="s">
        <v>326</v>
      </c>
      <c r="D146" s="29" t="s">
        <v>327</v>
      </c>
      <c r="E146" s="28" t="s">
        <v>309</v>
      </c>
      <c r="F146" s="42" t="s">
        <v>109</v>
      </c>
      <c r="G146" s="43">
        <v>11141000</v>
      </c>
      <c r="H146" s="74">
        <f>SUM(G146:G151)</f>
        <v>19471000</v>
      </c>
      <c r="I146" s="70" t="s">
        <v>601</v>
      </c>
    </row>
    <row r="147" spans="1:9" ht="30" customHeight="1" x14ac:dyDescent="0.15">
      <c r="A147" s="72" t="s">
        <v>601</v>
      </c>
      <c r="B147" s="10" t="s">
        <v>59</v>
      </c>
      <c r="C147" s="31" t="s">
        <v>328</v>
      </c>
      <c r="D147" s="15" t="s">
        <v>329</v>
      </c>
      <c r="E147" s="31" t="s">
        <v>330</v>
      </c>
      <c r="F147" s="13" t="s">
        <v>109</v>
      </c>
      <c r="G147" s="32">
        <v>1800000</v>
      </c>
      <c r="H147" s="75"/>
      <c r="I147" s="70"/>
    </row>
    <row r="148" spans="1:9" ht="30" customHeight="1" x14ac:dyDescent="0.15">
      <c r="A148" s="72" t="s">
        <v>601</v>
      </c>
      <c r="B148" s="10" t="s">
        <v>63</v>
      </c>
      <c r="C148" s="31" t="s">
        <v>301</v>
      </c>
      <c r="D148" s="15" t="s">
        <v>302</v>
      </c>
      <c r="E148" s="31" t="s">
        <v>303</v>
      </c>
      <c r="F148" s="13" t="s">
        <v>123</v>
      </c>
      <c r="G148" s="32">
        <v>2100000</v>
      </c>
      <c r="H148" s="75"/>
      <c r="I148" s="70"/>
    </row>
    <row r="149" spans="1:9" ht="30" customHeight="1" x14ac:dyDescent="0.15">
      <c r="A149" s="72" t="s">
        <v>601</v>
      </c>
      <c r="B149" s="10" t="s">
        <v>67</v>
      </c>
      <c r="C149" s="31" t="s">
        <v>331</v>
      </c>
      <c r="D149" s="15" t="s">
        <v>305</v>
      </c>
      <c r="E149" s="31" t="s">
        <v>306</v>
      </c>
      <c r="F149" s="13" t="s">
        <v>123</v>
      </c>
      <c r="G149" s="32">
        <v>1100000</v>
      </c>
      <c r="H149" s="75"/>
      <c r="I149" s="70"/>
    </row>
    <row r="150" spans="1:9" ht="30" customHeight="1" x14ac:dyDescent="0.15">
      <c r="A150" s="72" t="s">
        <v>601</v>
      </c>
      <c r="B150" s="10" t="s">
        <v>71</v>
      </c>
      <c r="C150" s="31" t="s">
        <v>332</v>
      </c>
      <c r="D150" s="15" t="s">
        <v>311</v>
      </c>
      <c r="E150" s="31" t="s">
        <v>312</v>
      </c>
      <c r="F150" s="13" t="s">
        <v>119</v>
      </c>
      <c r="G150" s="32">
        <v>1350000</v>
      </c>
      <c r="H150" s="75"/>
      <c r="I150" s="70"/>
    </row>
    <row r="151" spans="1:9" ht="30" customHeight="1" x14ac:dyDescent="0.15">
      <c r="A151" s="73" t="s">
        <v>601</v>
      </c>
      <c r="B151" s="16" t="s">
        <v>75</v>
      </c>
      <c r="C151" s="33" t="s">
        <v>324</v>
      </c>
      <c r="D151" s="34" t="s">
        <v>333</v>
      </c>
      <c r="E151" s="33"/>
      <c r="F151" s="19" t="s">
        <v>119</v>
      </c>
      <c r="G151" s="35">
        <v>1980000</v>
      </c>
      <c r="H151" s="76"/>
      <c r="I151" s="70"/>
    </row>
    <row r="152" spans="1:9" ht="30" customHeight="1" x14ac:dyDescent="0.15">
      <c r="A152" s="71" t="s">
        <v>602</v>
      </c>
      <c r="B152" s="27" t="s">
        <v>4</v>
      </c>
      <c r="C152" s="28" t="s">
        <v>334</v>
      </c>
      <c r="D152" s="29" t="s">
        <v>335</v>
      </c>
      <c r="E152" s="28" t="s">
        <v>336</v>
      </c>
      <c r="F152" s="42" t="s">
        <v>109</v>
      </c>
      <c r="G152" s="43">
        <v>1800000</v>
      </c>
      <c r="H152" s="74">
        <f>SUM(G152:G157)</f>
        <v>15700000</v>
      </c>
      <c r="I152" s="70" t="s">
        <v>602</v>
      </c>
    </row>
    <row r="153" spans="1:9" ht="30" customHeight="1" x14ac:dyDescent="0.15">
      <c r="A153" s="72" t="s">
        <v>602</v>
      </c>
      <c r="B153" s="10" t="s">
        <v>59</v>
      </c>
      <c r="C153" s="31" t="s">
        <v>337</v>
      </c>
      <c r="D153" s="15" t="s">
        <v>338</v>
      </c>
      <c r="E153" s="31" t="s">
        <v>339</v>
      </c>
      <c r="F153" s="13" t="s">
        <v>109</v>
      </c>
      <c r="G153" s="32">
        <v>1000000</v>
      </c>
      <c r="H153" s="75"/>
      <c r="I153" s="70"/>
    </row>
    <row r="154" spans="1:9" ht="30" customHeight="1" x14ac:dyDescent="0.15">
      <c r="A154" s="72" t="s">
        <v>602</v>
      </c>
      <c r="B154" s="10" t="s">
        <v>63</v>
      </c>
      <c r="C154" s="31" t="s">
        <v>328</v>
      </c>
      <c r="D154" s="15" t="s">
        <v>329</v>
      </c>
      <c r="E154" s="31" t="s">
        <v>340</v>
      </c>
      <c r="F154" s="13" t="s">
        <v>123</v>
      </c>
      <c r="G154" s="32">
        <v>1600000</v>
      </c>
      <c r="H154" s="75"/>
      <c r="I154" s="70"/>
    </row>
    <row r="155" spans="1:9" ht="30" customHeight="1" x14ac:dyDescent="0.15">
      <c r="A155" s="72" t="s">
        <v>602</v>
      </c>
      <c r="B155" s="10" t="s">
        <v>67</v>
      </c>
      <c r="C155" s="31" t="s">
        <v>326</v>
      </c>
      <c r="D155" s="15" t="s">
        <v>327</v>
      </c>
      <c r="E155" s="31" t="s">
        <v>289</v>
      </c>
      <c r="F155" s="13" t="s">
        <v>123</v>
      </c>
      <c r="G155" s="32">
        <v>7000000</v>
      </c>
      <c r="H155" s="75"/>
      <c r="I155" s="70"/>
    </row>
    <row r="156" spans="1:9" ht="30" customHeight="1" x14ac:dyDescent="0.15">
      <c r="A156" s="72" t="s">
        <v>602</v>
      </c>
      <c r="B156" s="10" t="s">
        <v>71</v>
      </c>
      <c r="C156" s="31" t="s">
        <v>324</v>
      </c>
      <c r="D156" s="15" t="s">
        <v>341</v>
      </c>
      <c r="E156" s="31"/>
      <c r="F156" s="13" t="s">
        <v>119</v>
      </c>
      <c r="G156" s="32">
        <v>3800000</v>
      </c>
      <c r="H156" s="75"/>
      <c r="I156" s="70"/>
    </row>
    <row r="157" spans="1:9" ht="30" customHeight="1" x14ac:dyDescent="0.15">
      <c r="A157" s="73" t="s">
        <v>602</v>
      </c>
      <c r="B157" s="16" t="s">
        <v>75</v>
      </c>
      <c r="C157" s="33" t="s">
        <v>342</v>
      </c>
      <c r="D157" s="34" t="s">
        <v>302</v>
      </c>
      <c r="E157" s="33" t="s">
        <v>303</v>
      </c>
      <c r="F157" s="19" t="s">
        <v>119</v>
      </c>
      <c r="G157" s="35">
        <v>500000</v>
      </c>
      <c r="H157" s="76"/>
      <c r="I157" s="70"/>
    </row>
    <row r="158" spans="1:9" ht="30" customHeight="1" x14ac:dyDescent="0.15">
      <c r="A158" s="71" t="s">
        <v>603</v>
      </c>
      <c r="B158" s="27" t="s">
        <v>55</v>
      </c>
      <c r="C158" s="28" t="s">
        <v>343</v>
      </c>
      <c r="D158" s="29" t="s">
        <v>311</v>
      </c>
      <c r="E158" s="28" t="s">
        <v>312</v>
      </c>
      <c r="F158" s="42" t="s">
        <v>109</v>
      </c>
      <c r="G158" s="43">
        <v>2500000</v>
      </c>
      <c r="H158" s="74">
        <f>SUM(G158:G162)</f>
        <v>19762000</v>
      </c>
      <c r="I158" s="70" t="s">
        <v>603</v>
      </c>
    </row>
    <row r="159" spans="1:9" ht="30" customHeight="1" x14ac:dyDescent="0.15">
      <c r="A159" s="72" t="s">
        <v>603</v>
      </c>
      <c r="B159" s="10" t="s">
        <v>59</v>
      </c>
      <c r="C159" s="31" t="s">
        <v>334</v>
      </c>
      <c r="D159" s="15" t="s">
        <v>335</v>
      </c>
      <c r="E159" s="31" t="s">
        <v>344</v>
      </c>
      <c r="F159" s="13" t="s">
        <v>123</v>
      </c>
      <c r="G159" s="32">
        <v>3100000</v>
      </c>
      <c r="H159" s="75"/>
      <c r="I159" s="70"/>
    </row>
    <row r="160" spans="1:9" ht="30" customHeight="1" x14ac:dyDescent="0.15">
      <c r="A160" s="72" t="s">
        <v>603</v>
      </c>
      <c r="B160" s="10" t="s">
        <v>63</v>
      </c>
      <c r="C160" s="31" t="s">
        <v>337</v>
      </c>
      <c r="D160" s="15" t="s">
        <v>338</v>
      </c>
      <c r="E160" s="31" t="s">
        <v>345</v>
      </c>
      <c r="F160" s="13" t="s">
        <v>123</v>
      </c>
      <c r="G160" s="32">
        <v>2108000</v>
      </c>
      <c r="H160" s="75"/>
      <c r="I160" s="70"/>
    </row>
    <row r="161" spans="1:9" ht="30" customHeight="1" x14ac:dyDescent="0.15">
      <c r="A161" s="72" t="s">
        <v>603</v>
      </c>
      <c r="B161" s="10" t="s">
        <v>67</v>
      </c>
      <c r="C161" s="31" t="s">
        <v>346</v>
      </c>
      <c r="D161" s="15" t="s">
        <v>347</v>
      </c>
      <c r="E161" s="31" t="s">
        <v>348</v>
      </c>
      <c r="F161" s="13" t="s">
        <v>123</v>
      </c>
      <c r="G161" s="32">
        <v>3054000</v>
      </c>
      <c r="H161" s="75"/>
      <c r="I161" s="70"/>
    </row>
    <row r="162" spans="1:9" ht="30" customHeight="1" x14ac:dyDescent="0.15">
      <c r="A162" s="73" t="s">
        <v>603</v>
      </c>
      <c r="B162" s="16" t="s">
        <v>71</v>
      </c>
      <c r="C162" s="33" t="s">
        <v>349</v>
      </c>
      <c r="D162" s="34" t="s">
        <v>341</v>
      </c>
      <c r="E162" s="33"/>
      <c r="F162" s="19" t="s">
        <v>119</v>
      </c>
      <c r="G162" s="35">
        <v>9000000</v>
      </c>
      <c r="H162" s="76"/>
      <c r="I162" s="70"/>
    </row>
    <row r="163" spans="1:9" ht="30" customHeight="1" x14ac:dyDescent="0.15">
      <c r="A163" s="71" t="s">
        <v>604</v>
      </c>
      <c r="B163" s="27" t="s">
        <v>55</v>
      </c>
      <c r="C163" s="28" t="s">
        <v>350</v>
      </c>
      <c r="D163" s="29" t="s">
        <v>351</v>
      </c>
      <c r="E163" s="28" t="s">
        <v>352</v>
      </c>
      <c r="F163" s="42" t="s">
        <v>109</v>
      </c>
      <c r="G163" s="43">
        <v>2510000</v>
      </c>
      <c r="H163" s="74">
        <f>SUM(G163:G167)</f>
        <v>12150000</v>
      </c>
      <c r="I163" s="70" t="s">
        <v>604</v>
      </c>
    </row>
    <row r="164" spans="1:9" ht="30" customHeight="1" x14ac:dyDescent="0.15">
      <c r="A164" s="72" t="s">
        <v>604</v>
      </c>
      <c r="B164" s="10" t="s">
        <v>59</v>
      </c>
      <c r="C164" s="31" t="s">
        <v>334</v>
      </c>
      <c r="D164" s="15" t="s">
        <v>335</v>
      </c>
      <c r="E164" s="31" t="s">
        <v>336</v>
      </c>
      <c r="F164" s="13" t="s">
        <v>119</v>
      </c>
      <c r="G164" s="32">
        <v>3100000</v>
      </c>
      <c r="H164" s="75"/>
      <c r="I164" s="70"/>
    </row>
    <row r="165" spans="1:9" ht="30" customHeight="1" x14ac:dyDescent="0.15">
      <c r="A165" s="72" t="s">
        <v>604</v>
      </c>
      <c r="B165" s="10" t="s">
        <v>63</v>
      </c>
      <c r="C165" s="31" t="s">
        <v>353</v>
      </c>
      <c r="D165" s="15" t="s">
        <v>320</v>
      </c>
      <c r="E165" s="31" t="s">
        <v>321</v>
      </c>
      <c r="F165" s="13" t="s">
        <v>119</v>
      </c>
      <c r="G165" s="32">
        <v>1900000</v>
      </c>
      <c r="H165" s="75"/>
      <c r="I165" s="70"/>
    </row>
    <row r="166" spans="1:9" ht="30" customHeight="1" x14ac:dyDescent="0.15">
      <c r="A166" s="72" t="s">
        <v>604</v>
      </c>
      <c r="B166" s="10" t="s">
        <v>67</v>
      </c>
      <c r="C166" s="31" t="s">
        <v>343</v>
      </c>
      <c r="D166" s="15" t="s">
        <v>311</v>
      </c>
      <c r="E166" s="31" t="s">
        <v>312</v>
      </c>
      <c r="F166" s="13" t="s">
        <v>123</v>
      </c>
      <c r="G166" s="32">
        <v>2500000</v>
      </c>
      <c r="H166" s="75"/>
      <c r="I166" s="70"/>
    </row>
    <row r="167" spans="1:9" ht="30" customHeight="1" x14ac:dyDescent="0.15">
      <c r="A167" s="73" t="s">
        <v>604</v>
      </c>
      <c r="B167" s="16" t="s">
        <v>71</v>
      </c>
      <c r="C167" s="33" t="s">
        <v>354</v>
      </c>
      <c r="D167" s="34" t="s">
        <v>355</v>
      </c>
      <c r="E167" s="33" t="s">
        <v>356</v>
      </c>
      <c r="F167" s="19" t="s">
        <v>119</v>
      </c>
      <c r="G167" s="35">
        <v>2140000</v>
      </c>
      <c r="H167" s="76"/>
      <c r="I167" s="70"/>
    </row>
    <row r="168" spans="1:9" ht="30" customHeight="1" x14ac:dyDescent="0.15">
      <c r="A168" s="77" t="s">
        <v>605</v>
      </c>
      <c r="B168" s="27" t="s">
        <v>55</v>
      </c>
      <c r="C168" s="28" t="s">
        <v>357</v>
      </c>
      <c r="D168" s="29" t="s">
        <v>358</v>
      </c>
      <c r="E168" s="28" t="s">
        <v>359</v>
      </c>
      <c r="F168" s="42" t="s">
        <v>109</v>
      </c>
      <c r="G168" s="43">
        <v>2300000</v>
      </c>
      <c r="H168" s="74">
        <f>SUM(G168:G174)</f>
        <v>24110000</v>
      </c>
      <c r="I168" s="70" t="s">
        <v>605</v>
      </c>
    </row>
    <row r="169" spans="1:9" ht="30" customHeight="1" x14ac:dyDescent="0.15">
      <c r="A169" s="85" t="s">
        <v>605</v>
      </c>
      <c r="B169" s="10" t="s">
        <v>59</v>
      </c>
      <c r="C169" s="31" t="s">
        <v>360</v>
      </c>
      <c r="D169" s="15" t="s">
        <v>361</v>
      </c>
      <c r="E169" s="31" t="s">
        <v>336</v>
      </c>
      <c r="F169" s="13" t="s">
        <v>109</v>
      </c>
      <c r="G169" s="32">
        <v>9450000</v>
      </c>
      <c r="H169" s="75"/>
      <c r="I169" s="70"/>
    </row>
    <row r="170" spans="1:9" ht="30" customHeight="1" x14ac:dyDescent="0.15">
      <c r="A170" s="85" t="s">
        <v>605</v>
      </c>
      <c r="B170" s="10" t="s">
        <v>63</v>
      </c>
      <c r="C170" s="31" t="s">
        <v>350</v>
      </c>
      <c r="D170" s="15" t="s">
        <v>351</v>
      </c>
      <c r="E170" s="31" t="s">
        <v>362</v>
      </c>
      <c r="F170" s="13" t="s">
        <v>123</v>
      </c>
      <c r="G170" s="32">
        <v>2690000</v>
      </c>
      <c r="H170" s="75"/>
      <c r="I170" s="70"/>
    </row>
    <row r="171" spans="1:9" ht="30" customHeight="1" x14ac:dyDescent="0.15">
      <c r="A171" s="85" t="s">
        <v>605</v>
      </c>
      <c r="B171" s="10" t="s">
        <v>67</v>
      </c>
      <c r="C171" s="31" t="s">
        <v>334</v>
      </c>
      <c r="D171" s="15" t="s">
        <v>335</v>
      </c>
      <c r="E171" s="31" t="s">
        <v>336</v>
      </c>
      <c r="F171" s="13" t="s">
        <v>119</v>
      </c>
      <c r="G171" s="32">
        <v>3100000</v>
      </c>
      <c r="H171" s="75"/>
      <c r="I171" s="70"/>
    </row>
    <row r="172" spans="1:9" ht="30" customHeight="1" x14ac:dyDescent="0.15">
      <c r="A172" s="85" t="s">
        <v>605</v>
      </c>
      <c r="B172" s="10" t="s">
        <v>71</v>
      </c>
      <c r="C172" s="31" t="s">
        <v>363</v>
      </c>
      <c r="D172" s="15" t="s">
        <v>364</v>
      </c>
      <c r="E172" s="31" t="s">
        <v>365</v>
      </c>
      <c r="F172" s="13" t="s">
        <v>119</v>
      </c>
      <c r="G172" s="32">
        <v>3190000</v>
      </c>
      <c r="H172" s="75"/>
      <c r="I172" s="70"/>
    </row>
    <row r="173" spans="1:9" ht="30" customHeight="1" x14ac:dyDescent="0.15">
      <c r="A173" s="85" t="s">
        <v>605</v>
      </c>
      <c r="B173" s="10" t="s">
        <v>75</v>
      </c>
      <c r="C173" s="31" t="s">
        <v>366</v>
      </c>
      <c r="D173" s="15" t="s">
        <v>367</v>
      </c>
      <c r="E173" s="31" t="s">
        <v>289</v>
      </c>
      <c r="F173" s="13" t="s">
        <v>119</v>
      </c>
      <c r="G173" s="32">
        <v>1780000</v>
      </c>
      <c r="H173" s="75"/>
      <c r="I173" s="70"/>
    </row>
    <row r="174" spans="1:9" ht="30" customHeight="1" x14ac:dyDescent="0.15">
      <c r="A174" s="85" t="s">
        <v>605</v>
      </c>
      <c r="B174" s="16" t="s">
        <v>76</v>
      </c>
      <c r="C174" s="33" t="s">
        <v>368</v>
      </c>
      <c r="D174" s="34" t="s">
        <v>369</v>
      </c>
      <c r="E174" s="33" t="s">
        <v>370</v>
      </c>
      <c r="F174" s="19" t="s">
        <v>119</v>
      </c>
      <c r="G174" s="35">
        <v>1600000</v>
      </c>
      <c r="H174" s="76"/>
      <c r="I174" s="70"/>
    </row>
    <row r="175" spans="1:9" ht="30" customHeight="1" x14ac:dyDescent="0.15">
      <c r="A175" s="71" t="s">
        <v>606</v>
      </c>
      <c r="B175" s="27" t="s">
        <v>55</v>
      </c>
      <c r="C175" s="28" t="s">
        <v>334</v>
      </c>
      <c r="D175" s="29" t="s">
        <v>371</v>
      </c>
      <c r="E175" s="28" t="s">
        <v>344</v>
      </c>
      <c r="F175" s="42" t="s">
        <v>109</v>
      </c>
      <c r="G175" s="43">
        <v>2800000</v>
      </c>
      <c r="H175" s="74">
        <f>SUM(G175:G182)</f>
        <v>36183000</v>
      </c>
      <c r="I175" s="70" t="s">
        <v>606</v>
      </c>
    </row>
    <row r="176" spans="1:9" ht="30" customHeight="1" x14ac:dyDescent="0.15">
      <c r="A176" s="72" t="s">
        <v>606</v>
      </c>
      <c r="B176" s="10" t="s">
        <v>59</v>
      </c>
      <c r="C176" s="31" t="s">
        <v>372</v>
      </c>
      <c r="D176" s="15" t="s">
        <v>373</v>
      </c>
      <c r="E176" s="31" t="s">
        <v>309</v>
      </c>
      <c r="F176" s="13" t="s">
        <v>109</v>
      </c>
      <c r="G176" s="32">
        <v>1900000</v>
      </c>
      <c r="H176" s="75"/>
      <c r="I176" s="70"/>
    </row>
    <row r="177" spans="1:9" ht="30" customHeight="1" x14ac:dyDescent="0.15">
      <c r="A177" s="72" t="s">
        <v>606</v>
      </c>
      <c r="B177" s="10" t="s">
        <v>63</v>
      </c>
      <c r="C177" s="31" t="s">
        <v>374</v>
      </c>
      <c r="D177" s="15" t="s">
        <v>375</v>
      </c>
      <c r="E177" s="31" t="s">
        <v>376</v>
      </c>
      <c r="F177" s="13" t="s">
        <v>109</v>
      </c>
      <c r="G177" s="32">
        <v>2950000</v>
      </c>
      <c r="H177" s="75"/>
      <c r="I177" s="70"/>
    </row>
    <row r="178" spans="1:9" ht="30" customHeight="1" x14ac:dyDescent="0.15">
      <c r="A178" s="72" t="s">
        <v>606</v>
      </c>
      <c r="B178" s="10" t="s">
        <v>67</v>
      </c>
      <c r="C178" s="31" t="s">
        <v>377</v>
      </c>
      <c r="D178" s="15" t="s">
        <v>378</v>
      </c>
      <c r="E178" s="31" t="s">
        <v>261</v>
      </c>
      <c r="F178" s="13" t="s">
        <v>109</v>
      </c>
      <c r="G178" s="32">
        <v>2030000</v>
      </c>
      <c r="H178" s="75"/>
      <c r="I178" s="70"/>
    </row>
    <row r="179" spans="1:9" ht="30" customHeight="1" x14ac:dyDescent="0.15">
      <c r="A179" s="72" t="s">
        <v>606</v>
      </c>
      <c r="B179" s="10" t="s">
        <v>71</v>
      </c>
      <c r="C179" s="31" t="s">
        <v>379</v>
      </c>
      <c r="D179" s="15" t="s">
        <v>380</v>
      </c>
      <c r="E179" s="31" t="s">
        <v>381</v>
      </c>
      <c r="F179" s="13" t="s">
        <v>109</v>
      </c>
      <c r="G179" s="32">
        <v>1900000</v>
      </c>
      <c r="H179" s="75"/>
      <c r="I179" s="70"/>
    </row>
    <row r="180" spans="1:9" ht="30" customHeight="1" x14ac:dyDescent="0.15">
      <c r="A180" s="72" t="s">
        <v>606</v>
      </c>
      <c r="B180" s="10" t="s">
        <v>75</v>
      </c>
      <c r="C180" s="31" t="s">
        <v>357</v>
      </c>
      <c r="D180" s="15" t="s">
        <v>358</v>
      </c>
      <c r="E180" s="31" t="s">
        <v>359</v>
      </c>
      <c r="F180" s="13" t="s">
        <v>123</v>
      </c>
      <c r="G180" s="32">
        <v>7200000</v>
      </c>
      <c r="H180" s="75"/>
      <c r="I180" s="70"/>
    </row>
    <row r="181" spans="1:9" ht="30" customHeight="1" x14ac:dyDescent="0.15">
      <c r="A181" s="72" t="s">
        <v>606</v>
      </c>
      <c r="B181" s="10" t="s">
        <v>76</v>
      </c>
      <c r="C181" s="31" t="s">
        <v>382</v>
      </c>
      <c r="D181" s="15" t="s">
        <v>383</v>
      </c>
      <c r="E181" s="31" t="s">
        <v>384</v>
      </c>
      <c r="F181" s="13" t="s">
        <v>119</v>
      </c>
      <c r="G181" s="32">
        <v>3220000</v>
      </c>
      <c r="H181" s="75"/>
      <c r="I181" s="70"/>
    </row>
    <row r="182" spans="1:9" ht="30" customHeight="1" x14ac:dyDescent="0.15">
      <c r="A182" s="73" t="s">
        <v>606</v>
      </c>
      <c r="B182" s="16" t="s">
        <v>50</v>
      </c>
      <c r="C182" s="33" t="s">
        <v>360</v>
      </c>
      <c r="D182" s="34" t="s">
        <v>361</v>
      </c>
      <c r="E182" s="33" t="s">
        <v>344</v>
      </c>
      <c r="F182" s="19" t="s">
        <v>123</v>
      </c>
      <c r="G182" s="35">
        <v>14183000</v>
      </c>
      <c r="H182" s="76"/>
      <c r="I182" s="70"/>
    </row>
    <row r="183" spans="1:9" ht="30" customHeight="1" x14ac:dyDescent="0.15">
      <c r="A183" s="84" t="s">
        <v>607</v>
      </c>
      <c r="B183" s="27" t="s">
        <v>4</v>
      </c>
      <c r="C183" s="28" t="s">
        <v>385</v>
      </c>
      <c r="D183" s="29" t="s">
        <v>386</v>
      </c>
      <c r="E183" s="28" t="s">
        <v>387</v>
      </c>
      <c r="F183" s="42" t="s">
        <v>119</v>
      </c>
      <c r="G183" s="43">
        <v>3700000</v>
      </c>
      <c r="H183" s="75">
        <f>SUM(G183:G188)</f>
        <v>15000000</v>
      </c>
      <c r="I183" s="70" t="s">
        <v>607</v>
      </c>
    </row>
    <row r="184" spans="1:9" ht="30" customHeight="1" x14ac:dyDescent="0.15">
      <c r="A184" s="72" t="s">
        <v>607</v>
      </c>
      <c r="B184" s="10" t="s">
        <v>59</v>
      </c>
      <c r="C184" s="31" t="s">
        <v>334</v>
      </c>
      <c r="D184" s="15" t="s">
        <v>371</v>
      </c>
      <c r="E184" s="31" t="s">
        <v>344</v>
      </c>
      <c r="F184" s="13" t="s">
        <v>123</v>
      </c>
      <c r="G184" s="32">
        <v>2300000</v>
      </c>
      <c r="H184" s="75"/>
      <c r="I184" s="70"/>
    </row>
    <row r="185" spans="1:9" ht="30" customHeight="1" x14ac:dyDescent="0.15">
      <c r="A185" s="72" t="s">
        <v>607</v>
      </c>
      <c r="B185" s="10" t="s">
        <v>63</v>
      </c>
      <c r="C185" s="31" t="s">
        <v>372</v>
      </c>
      <c r="D185" s="15" t="s">
        <v>373</v>
      </c>
      <c r="E185" s="31" t="s">
        <v>309</v>
      </c>
      <c r="F185" s="13" t="s">
        <v>123</v>
      </c>
      <c r="G185" s="32">
        <v>1680000</v>
      </c>
      <c r="H185" s="75"/>
      <c r="I185" s="70"/>
    </row>
    <row r="186" spans="1:9" ht="30" customHeight="1" x14ac:dyDescent="0.15">
      <c r="A186" s="72" t="s">
        <v>607</v>
      </c>
      <c r="B186" s="10" t="s">
        <v>67</v>
      </c>
      <c r="C186" s="31" t="s">
        <v>374</v>
      </c>
      <c r="D186" s="15" t="s">
        <v>375</v>
      </c>
      <c r="E186" s="31" t="s">
        <v>388</v>
      </c>
      <c r="F186" s="13" t="s">
        <v>123</v>
      </c>
      <c r="G186" s="32">
        <v>2870000</v>
      </c>
      <c r="H186" s="75"/>
      <c r="I186" s="70"/>
    </row>
    <row r="187" spans="1:9" ht="30" customHeight="1" x14ac:dyDescent="0.15">
      <c r="A187" s="72" t="s">
        <v>607</v>
      </c>
      <c r="B187" s="10" t="s">
        <v>71</v>
      </c>
      <c r="C187" s="31" t="s">
        <v>377</v>
      </c>
      <c r="D187" s="15" t="s">
        <v>378</v>
      </c>
      <c r="E187" s="31" t="s">
        <v>389</v>
      </c>
      <c r="F187" s="13" t="s">
        <v>123</v>
      </c>
      <c r="G187" s="32">
        <v>2600000</v>
      </c>
      <c r="H187" s="75"/>
      <c r="I187" s="70"/>
    </row>
    <row r="188" spans="1:9" ht="30" customHeight="1" x14ac:dyDescent="0.15">
      <c r="A188" s="73" t="s">
        <v>607</v>
      </c>
      <c r="B188" s="16" t="s">
        <v>75</v>
      </c>
      <c r="C188" s="33" t="s">
        <v>379</v>
      </c>
      <c r="D188" s="34" t="s">
        <v>380</v>
      </c>
      <c r="E188" s="33" t="s">
        <v>381</v>
      </c>
      <c r="F188" s="19" t="s">
        <v>123</v>
      </c>
      <c r="G188" s="35">
        <v>1850000</v>
      </c>
      <c r="H188" s="76"/>
      <c r="I188" s="70"/>
    </row>
    <row r="189" spans="1:9" ht="30" customHeight="1" x14ac:dyDescent="0.15">
      <c r="A189" s="71" t="s">
        <v>608</v>
      </c>
      <c r="B189" s="21" t="s">
        <v>55</v>
      </c>
      <c r="C189" s="44" t="s">
        <v>391</v>
      </c>
      <c r="D189" s="45" t="s">
        <v>392</v>
      </c>
      <c r="E189" s="44" t="s">
        <v>393</v>
      </c>
      <c r="F189" s="46" t="s">
        <v>109</v>
      </c>
      <c r="G189" s="47">
        <v>2010000</v>
      </c>
      <c r="H189" s="74">
        <f>SUM(G189:G192)</f>
        <v>8580000</v>
      </c>
      <c r="I189" s="70" t="s">
        <v>390</v>
      </c>
    </row>
    <row r="190" spans="1:9" ht="30" customHeight="1" x14ac:dyDescent="0.15">
      <c r="A190" s="72" t="s">
        <v>608</v>
      </c>
      <c r="B190" s="10" t="s">
        <v>59</v>
      </c>
      <c r="C190" s="31" t="s">
        <v>394</v>
      </c>
      <c r="D190" s="15" t="s">
        <v>395</v>
      </c>
      <c r="E190" s="31" t="s">
        <v>396</v>
      </c>
      <c r="F190" s="13" t="s">
        <v>109</v>
      </c>
      <c r="G190" s="32">
        <v>2070000</v>
      </c>
      <c r="H190" s="75"/>
      <c r="I190" s="70"/>
    </row>
    <row r="191" spans="1:9" ht="30" customHeight="1" x14ac:dyDescent="0.15">
      <c r="A191" s="72" t="s">
        <v>608</v>
      </c>
      <c r="B191" s="10" t="s">
        <v>63</v>
      </c>
      <c r="C191" s="31" t="s">
        <v>397</v>
      </c>
      <c r="D191" s="15" t="s">
        <v>398</v>
      </c>
      <c r="E191" s="31" t="s">
        <v>399</v>
      </c>
      <c r="F191" s="13" t="s">
        <v>119</v>
      </c>
      <c r="G191" s="32">
        <v>2200000</v>
      </c>
      <c r="H191" s="75"/>
      <c r="I191" s="70"/>
    </row>
    <row r="192" spans="1:9" ht="30" customHeight="1" x14ac:dyDescent="0.15">
      <c r="A192" s="73" t="s">
        <v>608</v>
      </c>
      <c r="B192" s="16" t="s">
        <v>67</v>
      </c>
      <c r="C192" s="33" t="s">
        <v>400</v>
      </c>
      <c r="D192" s="34" t="s">
        <v>401</v>
      </c>
      <c r="E192" s="33" t="s">
        <v>402</v>
      </c>
      <c r="F192" s="19" t="s">
        <v>119</v>
      </c>
      <c r="G192" s="35">
        <v>2300000</v>
      </c>
      <c r="H192" s="76"/>
      <c r="I192" s="70"/>
    </row>
    <row r="193" spans="1:9" ht="30" customHeight="1" x14ac:dyDescent="0.15">
      <c r="A193" s="71" t="s">
        <v>609</v>
      </c>
      <c r="B193" s="21" t="s">
        <v>4</v>
      </c>
      <c r="C193" s="44" t="s">
        <v>404</v>
      </c>
      <c r="D193" s="45" t="s">
        <v>405</v>
      </c>
      <c r="E193" s="44" t="s">
        <v>406</v>
      </c>
      <c r="F193" s="46" t="s">
        <v>119</v>
      </c>
      <c r="G193" s="47">
        <v>4420000</v>
      </c>
      <c r="H193" s="74">
        <f>SUM(G193:G195)</f>
        <v>9000000</v>
      </c>
      <c r="I193" s="70" t="s">
        <v>403</v>
      </c>
    </row>
    <row r="194" spans="1:9" ht="30" customHeight="1" x14ac:dyDescent="0.15">
      <c r="A194" s="72" t="s">
        <v>609</v>
      </c>
      <c r="B194" s="10" t="s">
        <v>9</v>
      </c>
      <c r="C194" s="31" t="s">
        <v>391</v>
      </c>
      <c r="D194" s="15" t="s">
        <v>392</v>
      </c>
      <c r="E194" s="31" t="s">
        <v>393</v>
      </c>
      <c r="F194" s="13" t="s">
        <v>123</v>
      </c>
      <c r="G194" s="32">
        <v>2050000</v>
      </c>
      <c r="H194" s="75"/>
      <c r="I194" s="70"/>
    </row>
    <row r="195" spans="1:9" ht="30" customHeight="1" x14ac:dyDescent="0.15">
      <c r="A195" s="73" t="s">
        <v>609</v>
      </c>
      <c r="B195" s="16" t="s">
        <v>13</v>
      </c>
      <c r="C195" s="33" t="s">
        <v>394</v>
      </c>
      <c r="D195" s="34" t="s">
        <v>395</v>
      </c>
      <c r="E195" s="33" t="s">
        <v>396</v>
      </c>
      <c r="F195" s="19" t="s">
        <v>123</v>
      </c>
      <c r="G195" s="35">
        <v>2530000</v>
      </c>
      <c r="H195" s="76"/>
      <c r="I195" s="70"/>
    </row>
    <row r="196" spans="1:9" ht="30" customHeight="1" x14ac:dyDescent="0.15">
      <c r="A196" s="77" t="s">
        <v>610</v>
      </c>
      <c r="B196" s="27" t="s">
        <v>4</v>
      </c>
      <c r="C196" s="28" t="s">
        <v>408</v>
      </c>
      <c r="D196" s="29" t="s">
        <v>409</v>
      </c>
      <c r="E196" s="28" t="s">
        <v>410</v>
      </c>
      <c r="F196" s="42" t="s">
        <v>119</v>
      </c>
      <c r="G196" s="43">
        <v>2184000</v>
      </c>
      <c r="H196" s="74">
        <f>SUM(G196:G197)</f>
        <v>5167000</v>
      </c>
      <c r="I196" s="70" t="s">
        <v>407</v>
      </c>
    </row>
    <row r="197" spans="1:9" ht="30" customHeight="1" x14ac:dyDescent="0.15">
      <c r="A197" s="77" t="s">
        <v>610</v>
      </c>
      <c r="B197" s="16" t="s">
        <v>9</v>
      </c>
      <c r="C197" s="33" t="s">
        <v>411</v>
      </c>
      <c r="D197" s="34" t="s">
        <v>412</v>
      </c>
      <c r="E197" s="33" t="s">
        <v>413</v>
      </c>
      <c r="F197" s="19" t="s">
        <v>119</v>
      </c>
      <c r="G197" s="35">
        <v>2983000</v>
      </c>
      <c r="H197" s="76"/>
      <c r="I197" s="70"/>
    </row>
    <row r="198" spans="1:9" ht="30" customHeight="1" x14ac:dyDescent="0.15">
      <c r="A198" s="77" t="s">
        <v>611</v>
      </c>
      <c r="B198" s="27" t="s">
        <v>4</v>
      </c>
      <c r="C198" s="28" t="s">
        <v>415</v>
      </c>
      <c r="D198" s="29" t="s">
        <v>416</v>
      </c>
      <c r="E198" s="28" t="s">
        <v>417</v>
      </c>
      <c r="F198" s="42" t="s">
        <v>119</v>
      </c>
      <c r="G198" s="43">
        <v>3000000</v>
      </c>
      <c r="H198" s="74">
        <f>SUM(G198:G199)</f>
        <v>6000000</v>
      </c>
      <c r="I198" s="70" t="s">
        <v>414</v>
      </c>
    </row>
    <row r="199" spans="1:9" ht="30" customHeight="1" x14ac:dyDescent="0.15">
      <c r="A199" s="77" t="s">
        <v>611</v>
      </c>
      <c r="B199" s="16" t="s">
        <v>9</v>
      </c>
      <c r="C199" s="33" t="s">
        <v>418</v>
      </c>
      <c r="D199" s="34" t="s">
        <v>419</v>
      </c>
      <c r="E199" s="33" t="s">
        <v>381</v>
      </c>
      <c r="F199" s="19" t="s">
        <v>119</v>
      </c>
      <c r="G199" s="35">
        <v>3000000</v>
      </c>
      <c r="H199" s="76"/>
      <c r="I199" s="70"/>
    </row>
    <row r="200" spans="1:9" ht="30" customHeight="1" x14ac:dyDescent="0.15">
      <c r="A200" s="71" t="s">
        <v>612</v>
      </c>
      <c r="B200" s="27" t="s">
        <v>4</v>
      </c>
      <c r="C200" s="28" t="s">
        <v>421</v>
      </c>
      <c r="D200" s="29" t="s">
        <v>422</v>
      </c>
      <c r="E200" s="28" t="s">
        <v>423</v>
      </c>
      <c r="F200" s="42" t="s">
        <v>119</v>
      </c>
      <c r="G200" s="43">
        <v>2630000</v>
      </c>
      <c r="H200" s="81">
        <f>SUM(G200:G203)</f>
        <v>9300000</v>
      </c>
      <c r="I200" s="70" t="s">
        <v>420</v>
      </c>
    </row>
    <row r="201" spans="1:9" ht="30" customHeight="1" x14ac:dyDescent="0.15">
      <c r="A201" s="72" t="s">
        <v>612</v>
      </c>
      <c r="B201" s="10" t="s">
        <v>9</v>
      </c>
      <c r="C201" s="31" t="s">
        <v>424</v>
      </c>
      <c r="D201" s="15" t="s">
        <v>425</v>
      </c>
      <c r="E201" s="31" t="s">
        <v>423</v>
      </c>
      <c r="F201" s="13" t="s">
        <v>119</v>
      </c>
      <c r="G201" s="32">
        <v>2350000</v>
      </c>
      <c r="H201" s="82"/>
      <c r="I201" s="70"/>
    </row>
    <row r="202" spans="1:9" ht="30" customHeight="1" x14ac:dyDescent="0.15">
      <c r="A202" s="72" t="s">
        <v>612</v>
      </c>
      <c r="B202" s="10" t="s">
        <v>63</v>
      </c>
      <c r="C202" s="31" t="s">
        <v>426</v>
      </c>
      <c r="D202" s="15" t="s">
        <v>427</v>
      </c>
      <c r="E202" s="31" t="s">
        <v>381</v>
      </c>
      <c r="F202" s="13" t="s">
        <v>119</v>
      </c>
      <c r="G202" s="32">
        <v>1500000</v>
      </c>
      <c r="H202" s="82"/>
      <c r="I202" s="70"/>
    </row>
    <row r="203" spans="1:9" ht="30" customHeight="1" x14ac:dyDescent="0.15">
      <c r="A203" s="73" t="s">
        <v>612</v>
      </c>
      <c r="B203" s="16" t="s">
        <v>67</v>
      </c>
      <c r="C203" s="33" t="s">
        <v>428</v>
      </c>
      <c r="D203" s="34" t="s">
        <v>429</v>
      </c>
      <c r="E203" s="33" t="s">
        <v>430</v>
      </c>
      <c r="F203" s="19" t="s">
        <v>119</v>
      </c>
      <c r="G203" s="35">
        <v>2820000</v>
      </c>
      <c r="H203" s="83"/>
      <c r="I203" s="70"/>
    </row>
    <row r="204" spans="1:9" ht="30" customHeight="1" x14ac:dyDescent="0.15">
      <c r="A204" s="71" t="s">
        <v>613</v>
      </c>
      <c r="B204" s="27" t="s">
        <v>4</v>
      </c>
      <c r="C204" s="28" t="s">
        <v>432</v>
      </c>
      <c r="D204" s="29" t="s">
        <v>419</v>
      </c>
      <c r="E204" s="28" t="s">
        <v>381</v>
      </c>
      <c r="F204" s="42" t="s">
        <v>119</v>
      </c>
      <c r="G204" s="43">
        <v>1800000</v>
      </c>
      <c r="H204" s="81">
        <f>SUM(G204:G207)</f>
        <v>9300000</v>
      </c>
      <c r="I204" s="70" t="s">
        <v>431</v>
      </c>
    </row>
    <row r="205" spans="1:9" ht="30" customHeight="1" x14ac:dyDescent="0.15">
      <c r="A205" s="72" t="s">
        <v>613</v>
      </c>
      <c r="B205" s="10" t="s">
        <v>9</v>
      </c>
      <c r="C205" s="31" t="s">
        <v>433</v>
      </c>
      <c r="D205" s="15" t="s">
        <v>434</v>
      </c>
      <c r="E205" s="31" t="s">
        <v>435</v>
      </c>
      <c r="F205" s="13" t="s">
        <v>119</v>
      </c>
      <c r="G205" s="32">
        <v>2300000</v>
      </c>
      <c r="H205" s="82"/>
      <c r="I205" s="70"/>
    </row>
    <row r="206" spans="1:9" ht="30" customHeight="1" x14ac:dyDescent="0.15">
      <c r="A206" s="72" t="s">
        <v>613</v>
      </c>
      <c r="B206" s="10" t="s">
        <v>63</v>
      </c>
      <c r="C206" s="31" t="s">
        <v>436</v>
      </c>
      <c r="D206" s="15" t="s">
        <v>437</v>
      </c>
      <c r="E206" s="31" t="s">
        <v>438</v>
      </c>
      <c r="F206" s="13" t="s">
        <v>119</v>
      </c>
      <c r="G206" s="32">
        <v>3500000</v>
      </c>
      <c r="H206" s="82"/>
      <c r="I206" s="70"/>
    </row>
    <row r="207" spans="1:9" ht="30" customHeight="1" x14ac:dyDescent="0.15">
      <c r="A207" s="73" t="s">
        <v>613</v>
      </c>
      <c r="B207" s="16" t="s">
        <v>67</v>
      </c>
      <c r="C207" s="33" t="s">
        <v>439</v>
      </c>
      <c r="D207" s="34" t="s">
        <v>440</v>
      </c>
      <c r="E207" s="33" t="s">
        <v>435</v>
      </c>
      <c r="F207" s="19" t="s">
        <v>119</v>
      </c>
      <c r="G207" s="35">
        <v>1700000</v>
      </c>
      <c r="H207" s="83"/>
      <c r="I207" s="70"/>
    </row>
    <row r="208" spans="1:9" ht="30" customHeight="1" x14ac:dyDescent="0.15">
      <c r="A208" s="71" t="s">
        <v>614</v>
      </c>
      <c r="B208" s="21" t="s">
        <v>4</v>
      </c>
      <c r="C208" s="44" t="s">
        <v>442</v>
      </c>
      <c r="D208" s="45" t="s">
        <v>443</v>
      </c>
      <c r="E208" s="44" t="s">
        <v>444</v>
      </c>
      <c r="F208" s="46" t="s">
        <v>109</v>
      </c>
      <c r="G208" s="47">
        <v>4800000</v>
      </c>
      <c r="H208" s="74">
        <f>SUM(G208:G210)</f>
        <v>8100000</v>
      </c>
      <c r="I208" s="70" t="s">
        <v>441</v>
      </c>
    </row>
    <row r="209" spans="1:9" ht="30" customHeight="1" x14ac:dyDescent="0.15">
      <c r="A209" s="72" t="s">
        <v>614</v>
      </c>
      <c r="B209" s="10" t="s">
        <v>9</v>
      </c>
      <c r="C209" s="31" t="s">
        <v>445</v>
      </c>
      <c r="D209" s="15" t="s">
        <v>446</v>
      </c>
      <c r="E209" s="31" t="s">
        <v>447</v>
      </c>
      <c r="F209" s="13" t="s">
        <v>119</v>
      </c>
      <c r="G209" s="32">
        <v>1800000</v>
      </c>
      <c r="H209" s="75"/>
      <c r="I209" s="70"/>
    </row>
    <row r="210" spans="1:9" ht="30" customHeight="1" x14ac:dyDescent="0.15">
      <c r="A210" s="73" t="s">
        <v>614</v>
      </c>
      <c r="B210" s="16" t="s">
        <v>13</v>
      </c>
      <c r="C210" s="33" t="s">
        <v>448</v>
      </c>
      <c r="D210" s="34" t="s">
        <v>440</v>
      </c>
      <c r="E210" s="33" t="s">
        <v>449</v>
      </c>
      <c r="F210" s="19" t="s">
        <v>119</v>
      </c>
      <c r="G210" s="35">
        <v>1500000</v>
      </c>
      <c r="H210" s="76"/>
      <c r="I210" s="70"/>
    </row>
    <row r="211" spans="1:9" ht="30" customHeight="1" x14ac:dyDescent="0.15">
      <c r="A211" s="71" t="s">
        <v>615</v>
      </c>
      <c r="B211" s="27" t="s">
        <v>55</v>
      </c>
      <c r="C211" s="28" t="s">
        <v>442</v>
      </c>
      <c r="D211" s="29" t="s">
        <v>443</v>
      </c>
      <c r="E211" s="28" t="s">
        <v>444</v>
      </c>
      <c r="F211" s="42" t="s">
        <v>123</v>
      </c>
      <c r="G211" s="43">
        <v>4500000</v>
      </c>
      <c r="H211" s="74">
        <f>SUM(G211:G215)</f>
        <v>10000000</v>
      </c>
      <c r="I211" s="70" t="s">
        <v>450</v>
      </c>
    </row>
    <row r="212" spans="1:9" ht="30" customHeight="1" x14ac:dyDescent="0.15">
      <c r="A212" s="72" t="s">
        <v>615</v>
      </c>
      <c r="B212" s="10" t="s">
        <v>59</v>
      </c>
      <c r="C212" s="31" t="s">
        <v>451</v>
      </c>
      <c r="D212" s="15" t="s">
        <v>452</v>
      </c>
      <c r="E212" s="31" t="s">
        <v>453</v>
      </c>
      <c r="F212" s="13" t="s">
        <v>119</v>
      </c>
      <c r="G212" s="32">
        <v>1500000</v>
      </c>
      <c r="H212" s="75"/>
      <c r="I212" s="70"/>
    </row>
    <row r="213" spans="1:9" ht="30" customHeight="1" x14ac:dyDescent="0.15">
      <c r="A213" s="72" t="s">
        <v>615</v>
      </c>
      <c r="B213" s="10" t="s">
        <v>63</v>
      </c>
      <c r="C213" s="31" t="s">
        <v>454</v>
      </c>
      <c r="D213" s="15" t="s">
        <v>455</v>
      </c>
      <c r="E213" s="31" t="s">
        <v>456</v>
      </c>
      <c r="F213" s="13" t="s">
        <v>119</v>
      </c>
      <c r="G213" s="32">
        <v>1200000</v>
      </c>
      <c r="H213" s="75"/>
      <c r="I213" s="70"/>
    </row>
    <row r="214" spans="1:9" ht="30" customHeight="1" x14ac:dyDescent="0.15">
      <c r="A214" s="72" t="s">
        <v>615</v>
      </c>
      <c r="B214" s="10" t="s">
        <v>67</v>
      </c>
      <c r="C214" s="31" t="s">
        <v>457</v>
      </c>
      <c r="D214" s="15" t="s">
        <v>458</v>
      </c>
      <c r="E214" s="31" t="s">
        <v>459</v>
      </c>
      <c r="F214" s="13" t="s">
        <v>119</v>
      </c>
      <c r="G214" s="32">
        <v>1500000</v>
      </c>
      <c r="H214" s="75"/>
      <c r="I214" s="70"/>
    </row>
    <row r="215" spans="1:9" ht="30" customHeight="1" x14ac:dyDescent="0.15">
      <c r="A215" s="73" t="s">
        <v>615</v>
      </c>
      <c r="B215" s="16" t="s">
        <v>71</v>
      </c>
      <c r="C215" s="33" t="s">
        <v>460</v>
      </c>
      <c r="D215" s="34" t="s">
        <v>461</v>
      </c>
      <c r="E215" s="33" t="s">
        <v>462</v>
      </c>
      <c r="F215" s="19" t="s">
        <v>119</v>
      </c>
      <c r="G215" s="35">
        <v>1300000</v>
      </c>
      <c r="H215" s="76"/>
      <c r="I215" s="70"/>
    </row>
    <row r="216" spans="1:9" ht="30" customHeight="1" x14ac:dyDescent="0.15">
      <c r="A216" s="71" t="s">
        <v>616</v>
      </c>
      <c r="B216" s="21" t="s">
        <v>4</v>
      </c>
      <c r="C216" s="44" t="s">
        <v>464</v>
      </c>
      <c r="D216" s="45" t="s">
        <v>465</v>
      </c>
      <c r="E216" s="44" t="s">
        <v>449</v>
      </c>
      <c r="F216" s="46" t="s">
        <v>109</v>
      </c>
      <c r="G216" s="47">
        <v>4000000</v>
      </c>
      <c r="H216" s="74">
        <f>SUM(G216:G218)</f>
        <v>10500000</v>
      </c>
      <c r="I216" s="70" t="s">
        <v>463</v>
      </c>
    </row>
    <row r="217" spans="1:9" ht="30" customHeight="1" x14ac:dyDescent="0.15">
      <c r="A217" s="72" t="s">
        <v>616</v>
      </c>
      <c r="B217" s="10" t="s">
        <v>9</v>
      </c>
      <c r="C217" s="31" t="s">
        <v>466</v>
      </c>
      <c r="D217" s="15" t="s">
        <v>467</v>
      </c>
      <c r="E217" s="31" t="s">
        <v>459</v>
      </c>
      <c r="F217" s="13" t="s">
        <v>109</v>
      </c>
      <c r="G217" s="32">
        <v>3000000</v>
      </c>
      <c r="H217" s="75"/>
      <c r="I217" s="70"/>
    </row>
    <row r="218" spans="1:9" ht="30" customHeight="1" x14ac:dyDescent="0.15">
      <c r="A218" s="73" t="s">
        <v>616</v>
      </c>
      <c r="B218" s="16" t="s">
        <v>13</v>
      </c>
      <c r="C218" s="33" t="s">
        <v>468</v>
      </c>
      <c r="D218" s="34" t="s">
        <v>440</v>
      </c>
      <c r="E218" s="33" t="s">
        <v>348</v>
      </c>
      <c r="F218" s="19" t="s">
        <v>119</v>
      </c>
      <c r="G218" s="35">
        <v>3500000</v>
      </c>
      <c r="H218" s="76"/>
      <c r="I218" s="70"/>
    </row>
    <row r="219" spans="1:9" ht="30" customHeight="1" x14ac:dyDescent="0.15">
      <c r="A219" s="71" t="s">
        <v>617</v>
      </c>
      <c r="B219" s="21" t="s">
        <v>4</v>
      </c>
      <c r="C219" s="44" t="s">
        <v>464</v>
      </c>
      <c r="D219" s="45" t="s">
        <v>465</v>
      </c>
      <c r="E219" s="44" t="s">
        <v>449</v>
      </c>
      <c r="F219" s="46" t="s">
        <v>123</v>
      </c>
      <c r="G219" s="47">
        <v>3500000</v>
      </c>
      <c r="H219" s="74">
        <f>SUM(G219:G221)</f>
        <v>8000000</v>
      </c>
      <c r="I219" s="70" t="s">
        <v>469</v>
      </c>
    </row>
    <row r="220" spans="1:9" ht="30" customHeight="1" x14ac:dyDescent="0.15">
      <c r="A220" s="72" t="s">
        <v>617</v>
      </c>
      <c r="B220" s="10" t="s">
        <v>9</v>
      </c>
      <c r="C220" s="31" t="s">
        <v>466</v>
      </c>
      <c r="D220" s="15" t="s">
        <v>467</v>
      </c>
      <c r="E220" s="31" t="s">
        <v>459</v>
      </c>
      <c r="F220" s="13" t="s">
        <v>123</v>
      </c>
      <c r="G220" s="32">
        <v>3000000</v>
      </c>
      <c r="H220" s="75"/>
      <c r="I220" s="70"/>
    </row>
    <row r="221" spans="1:9" ht="30" customHeight="1" x14ac:dyDescent="0.15">
      <c r="A221" s="73" t="s">
        <v>617</v>
      </c>
      <c r="B221" s="16" t="s">
        <v>13</v>
      </c>
      <c r="C221" s="33" t="s">
        <v>470</v>
      </c>
      <c r="D221" s="34" t="s">
        <v>471</v>
      </c>
      <c r="E221" s="33" t="s">
        <v>456</v>
      </c>
      <c r="F221" s="19" t="s">
        <v>119</v>
      </c>
      <c r="G221" s="35">
        <v>1500000</v>
      </c>
      <c r="H221" s="76"/>
      <c r="I221" s="70"/>
    </row>
    <row r="222" spans="1:9" ht="30" customHeight="1" x14ac:dyDescent="0.15">
      <c r="A222" s="71" t="s">
        <v>618</v>
      </c>
      <c r="B222" s="21" t="s">
        <v>4</v>
      </c>
      <c r="C222" s="44" t="s">
        <v>473</v>
      </c>
      <c r="D222" s="45" t="s">
        <v>465</v>
      </c>
      <c r="E222" s="44" t="s">
        <v>449</v>
      </c>
      <c r="F222" s="46" t="s">
        <v>109</v>
      </c>
      <c r="G222" s="47">
        <v>4500000</v>
      </c>
      <c r="H222" s="74">
        <f>SUM(G222:G224)</f>
        <v>7400000</v>
      </c>
      <c r="I222" s="70" t="s">
        <v>472</v>
      </c>
    </row>
    <row r="223" spans="1:9" ht="30" customHeight="1" x14ac:dyDescent="0.15">
      <c r="A223" s="72" t="s">
        <v>618</v>
      </c>
      <c r="B223" s="10" t="s">
        <v>9</v>
      </c>
      <c r="C223" s="31" t="s">
        <v>474</v>
      </c>
      <c r="D223" s="15" t="s">
        <v>475</v>
      </c>
      <c r="E223" s="31" t="s">
        <v>476</v>
      </c>
      <c r="F223" s="13" t="s">
        <v>109</v>
      </c>
      <c r="G223" s="32">
        <v>1200000</v>
      </c>
      <c r="H223" s="75"/>
      <c r="I223" s="70"/>
    </row>
    <row r="224" spans="1:9" ht="30" customHeight="1" x14ac:dyDescent="0.15">
      <c r="A224" s="73" t="s">
        <v>618</v>
      </c>
      <c r="B224" s="16" t="s">
        <v>13</v>
      </c>
      <c r="C224" s="33" t="s">
        <v>477</v>
      </c>
      <c r="D224" s="34" t="s">
        <v>478</v>
      </c>
      <c r="E224" s="33" t="s">
        <v>479</v>
      </c>
      <c r="F224" s="19" t="s">
        <v>109</v>
      </c>
      <c r="G224" s="35">
        <v>1700000</v>
      </c>
      <c r="H224" s="76"/>
      <c r="I224" s="70"/>
    </row>
    <row r="225" spans="1:9" ht="30" customHeight="1" x14ac:dyDescent="0.15">
      <c r="A225" s="71" t="s">
        <v>619</v>
      </c>
      <c r="B225" s="27" t="s">
        <v>55</v>
      </c>
      <c r="C225" s="28" t="s">
        <v>481</v>
      </c>
      <c r="D225" s="29" t="s">
        <v>314</v>
      </c>
      <c r="E225" s="28" t="s">
        <v>482</v>
      </c>
      <c r="F225" s="42" t="s">
        <v>483</v>
      </c>
      <c r="G225" s="43">
        <v>1200000</v>
      </c>
      <c r="H225" s="74">
        <f>SUM(G225:G229)</f>
        <v>8400000</v>
      </c>
      <c r="I225" s="70" t="s">
        <v>480</v>
      </c>
    </row>
    <row r="226" spans="1:9" ht="30" customHeight="1" x14ac:dyDescent="0.15">
      <c r="A226" s="72" t="s">
        <v>619</v>
      </c>
      <c r="B226" s="10" t="s">
        <v>59</v>
      </c>
      <c r="C226" s="31" t="s">
        <v>484</v>
      </c>
      <c r="D226" s="15" t="s">
        <v>485</v>
      </c>
      <c r="E226" s="31" t="s">
        <v>486</v>
      </c>
      <c r="F226" s="13" t="s">
        <v>109</v>
      </c>
      <c r="G226" s="32">
        <v>2500000</v>
      </c>
      <c r="H226" s="75"/>
      <c r="I226" s="70"/>
    </row>
    <row r="227" spans="1:9" ht="30" customHeight="1" x14ac:dyDescent="0.15">
      <c r="A227" s="72" t="s">
        <v>619</v>
      </c>
      <c r="B227" s="10" t="s">
        <v>63</v>
      </c>
      <c r="C227" s="31" t="s">
        <v>473</v>
      </c>
      <c r="D227" s="15" t="s">
        <v>465</v>
      </c>
      <c r="E227" s="31" t="s">
        <v>487</v>
      </c>
      <c r="F227" s="13" t="s">
        <v>123</v>
      </c>
      <c r="G227" s="32">
        <v>2000000</v>
      </c>
      <c r="H227" s="75"/>
      <c r="I227" s="70"/>
    </row>
    <row r="228" spans="1:9" ht="30" customHeight="1" x14ac:dyDescent="0.15">
      <c r="A228" s="72" t="s">
        <v>619</v>
      </c>
      <c r="B228" s="10" t="s">
        <v>67</v>
      </c>
      <c r="C228" s="31" t="s">
        <v>474</v>
      </c>
      <c r="D228" s="15" t="s">
        <v>475</v>
      </c>
      <c r="E228" s="31" t="s">
        <v>476</v>
      </c>
      <c r="F228" s="13" t="s">
        <v>123</v>
      </c>
      <c r="G228" s="32">
        <v>1000000</v>
      </c>
      <c r="H228" s="75"/>
      <c r="I228" s="70"/>
    </row>
    <row r="229" spans="1:9" ht="30" customHeight="1" x14ac:dyDescent="0.15">
      <c r="A229" s="73" t="s">
        <v>619</v>
      </c>
      <c r="B229" s="16" t="s">
        <v>71</v>
      </c>
      <c r="C229" s="33" t="s">
        <v>477</v>
      </c>
      <c r="D229" s="34" t="s">
        <v>478</v>
      </c>
      <c r="E229" s="33" t="s">
        <v>479</v>
      </c>
      <c r="F229" s="19" t="s">
        <v>123</v>
      </c>
      <c r="G229" s="35">
        <v>1700000</v>
      </c>
      <c r="H229" s="76"/>
      <c r="I229" s="70"/>
    </row>
    <row r="230" spans="1:9" ht="30" customHeight="1" x14ac:dyDescent="0.15">
      <c r="A230" s="71" t="s">
        <v>620</v>
      </c>
      <c r="B230" s="21" t="s">
        <v>4</v>
      </c>
      <c r="C230" s="44" t="s">
        <v>481</v>
      </c>
      <c r="D230" s="45" t="s">
        <v>314</v>
      </c>
      <c r="E230" s="44" t="s">
        <v>482</v>
      </c>
      <c r="F230" s="46" t="s">
        <v>488</v>
      </c>
      <c r="G230" s="47">
        <v>1200000</v>
      </c>
      <c r="H230" s="74">
        <f>SUM(G230:G232)</f>
        <v>4900000</v>
      </c>
      <c r="I230" s="70" t="s">
        <v>620</v>
      </c>
    </row>
    <row r="231" spans="1:9" ht="30" customHeight="1" x14ac:dyDescent="0.15">
      <c r="A231" s="72" t="s">
        <v>620</v>
      </c>
      <c r="B231" s="10" t="s">
        <v>9</v>
      </c>
      <c r="C231" s="31" t="s">
        <v>489</v>
      </c>
      <c r="D231" s="15" t="s">
        <v>490</v>
      </c>
      <c r="E231" s="31" t="s">
        <v>491</v>
      </c>
      <c r="F231" s="13" t="s">
        <v>119</v>
      </c>
      <c r="G231" s="32">
        <v>1200000</v>
      </c>
      <c r="H231" s="75"/>
      <c r="I231" s="70"/>
    </row>
    <row r="232" spans="1:9" ht="30" customHeight="1" x14ac:dyDescent="0.15">
      <c r="A232" s="73" t="s">
        <v>620</v>
      </c>
      <c r="B232" s="16" t="s">
        <v>13</v>
      </c>
      <c r="C232" s="33" t="s">
        <v>484</v>
      </c>
      <c r="D232" s="34" t="s">
        <v>485</v>
      </c>
      <c r="E232" s="33" t="s">
        <v>486</v>
      </c>
      <c r="F232" s="19" t="s">
        <v>123</v>
      </c>
      <c r="G232" s="35">
        <v>2500000</v>
      </c>
      <c r="H232" s="76"/>
      <c r="I232" s="70"/>
    </row>
    <row r="233" spans="1:9" ht="30" customHeight="1" x14ac:dyDescent="0.15">
      <c r="A233" s="71" t="s">
        <v>621</v>
      </c>
      <c r="B233" s="27" t="s">
        <v>4</v>
      </c>
      <c r="C233" s="28" t="s">
        <v>492</v>
      </c>
      <c r="D233" s="29" t="s">
        <v>493</v>
      </c>
      <c r="E233" s="28" t="s">
        <v>494</v>
      </c>
      <c r="F233" s="42" t="s">
        <v>109</v>
      </c>
      <c r="G233" s="43">
        <v>3000000</v>
      </c>
      <c r="H233" s="81">
        <f>SUM(G233:G236)</f>
        <v>9200000</v>
      </c>
      <c r="I233" s="70" t="s">
        <v>621</v>
      </c>
    </row>
    <row r="234" spans="1:9" ht="30" customHeight="1" x14ac:dyDescent="0.15">
      <c r="A234" s="72" t="s">
        <v>621</v>
      </c>
      <c r="B234" s="10" t="s">
        <v>9</v>
      </c>
      <c r="C234" s="31" t="s">
        <v>495</v>
      </c>
      <c r="D234" s="15" t="s">
        <v>496</v>
      </c>
      <c r="E234" s="31" t="s">
        <v>497</v>
      </c>
      <c r="F234" s="13" t="s">
        <v>109</v>
      </c>
      <c r="G234" s="32">
        <v>2000000</v>
      </c>
      <c r="H234" s="82"/>
      <c r="I234" s="70"/>
    </row>
    <row r="235" spans="1:9" ht="30" customHeight="1" x14ac:dyDescent="0.15">
      <c r="A235" s="72" t="s">
        <v>621</v>
      </c>
      <c r="B235" s="10" t="s">
        <v>63</v>
      </c>
      <c r="C235" s="31" t="s">
        <v>481</v>
      </c>
      <c r="D235" s="15" t="s">
        <v>254</v>
      </c>
      <c r="E235" s="31" t="s">
        <v>482</v>
      </c>
      <c r="F235" s="13" t="s">
        <v>498</v>
      </c>
      <c r="G235" s="32">
        <v>1200000</v>
      </c>
      <c r="H235" s="82"/>
      <c r="I235" s="70"/>
    </row>
    <row r="236" spans="1:9" ht="30" customHeight="1" x14ac:dyDescent="0.15">
      <c r="A236" s="73" t="s">
        <v>621</v>
      </c>
      <c r="B236" s="16" t="s">
        <v>67</v>
      </c>
      <c r="C236" s="33" t="s">
        <v>499</v>
      </c>
      <c r="D236" s="34" t="s">
        <v>500</v>
      </c>
      <c r="E236" s="33" t="s">
        <v>501</v>
      </c>
      <c r="F236" s="19" t="s">
        <v>119</v>
      </c>
      <c r="G236" s="35">
        <v>3000000</v>
      </c>
      <c r="H236" s="83"/>
      <c r="I236" s="70"/>
    </row>
    <row r="237" spans="1:9" ht="30" customHeight="1" x14ac:dyDescent="0.15">
      <c r="A237" s="77" t="s">
        <v>622</v>
      </c>
      <c r="B237" s="27" t="s">
        <v>4</v>
      </c>
      <c r="C237" s="28" t="s">
        <v>492</v>
      </c>
      <c r="D237" s="29" t="s">
        <v>493</v>
      </c>
      <c r="E237" s="28" t="s">
        <v>494</v>
      </c>
      <c r="F237" s="42" t="s">
        <v>123</v>
      </c>
      <c r="G237" s="43">
        <v>3000000</v>
      </c>
      <c r="H237" s="74">
        <f>SUM(G237:G238)</f>
        <v>5000000</v>
      </c>
      <c r="I237" s="70" t="s">
        <v>622</v>
      </c>
    </row>
    <row r="238" spans="1:9" ht="30" customHeight="1" x14ac:dyDescent="0.15">
      <c r="A238" s="77" t="s">
        <v>622</v>
      </c>
      <c r="B238" s="16" t="s">
        <v>9</v>
      </c>
      <c r="C238" s="33" t="s">
        <v>495</v>
      </c>
      <c r="D238" s="34" t="s">
        <v>496</v>
      </c>
      <c r="E238" s="33" t="s">
        <v>497</v>
      </c>
      <c r="F238" s="19" t="s">
        <v>123</v>
      </c>
      <c r="G238" s="35">
        <v>2000000</v>
      </c>
      <c r="H238" s="76"/>
      <c r="I238" s="70"/>
    </row>
    <row r="239" spans="1:9" ht="30" customHeight="1" x14ac:dyDescent="0.15">
      <c r="A239" s="71" t="s">
        <v>623</v>
      </c>
      <c r="B239" s="21" t="s">
        <v>4</v>
      </c>
      <c r="C239" s="44" t="s">
        <v>502</v>
      </c>
      <c r="D239" s="45" t="s">
        <v>503</v>
      </c>
      <c r="E239" s="44" t="s">
        <v>459</v>
      </c>
      <c r="F239" s="46" t="s">
        <v>483</v>
      </c>
      <c r="G239" s="47">
        <v>800000</v>
      </c>
      <c r="H239" s="74">
        <f>SUM(G239:G241)</f>
        <v>4400000</v>
      </c>
      <c r="I239" s="70" t="s">
        <v>623</v>
      </c>
    </row>
    <row r="240" spans="1:9" ht="30" customHeight="1" x14ac:dyDescent="0.15">
      <c r="A240" s="72" t="s">
        <v>623</v>
      </c>
      <c r="B240" s="10" t="s">
        <v>9</v>
      </c>
      <c r="C240" s="31" t="s">
        <v>504</v>
      </c>
      <c r="D240" s="15" t="s">
        <v>505</v>
      </c>
      <c r="E240" s="31" t="s">
        <v>506</v>
      </c>
      <c r="F240" s="13" t="s">
        <v>109</v>
      </c>
      <c r="G240" s="32">
        <v>1800000</v>
      </c>
      <c r="H240" s="75"/>
      <c r="I240" s="70"/>
    </row>
    <row r="241" spans="1:9" ht="30" customHeight="1" x14ac:dyDescent="0.15">
      <c r="A241" s="73" t="s">
        <v>623</v>
      </c>
      <c r="B241" s="16" t="s">
        <v>13</v>
      </c>
      <c r="C241" s="33" t="s">
        <v>507</v>
      </c>
      <c r="D241" s="34" t="s">
        <v>508</v>
      </c>
      <c r="E241" s="33" t="s">
        <v>509</v>
      </c>
      <c r="F241" s="19" t="s">
        <v>109</v>
      </c>
      <c r="G241" s="35">
        <v>1800000</v>
      </c>
      <c r="H241" s="76"/>
      <c r="I241" s="70"/>
    </row>
    <row r="242" spans="1:9" ht="30" customHeight="1" x14ac:dyDescent="0.15">
      <c r="A242" s="71" t="s">
        <v>624</v>
      </c>
      <c r="B242" s="21" t="s">
        <v>4</v>
      </c>
      <c r="C242" s="44" t="s">
        <v>502</v>
      </c>
      <c r="D242" s="45" t="s">
        <v>503</v>
      </c>
      <c r="E242" s="44" t="s">
        <v>459</v>
      </c>
      <c r="F242" s="46" t="s">
        <v>488</v>
      </c>
      <c r="G242" s="47">
        <v>1020000</v>
      </c>
      <c r="H242" s="74">
        <f>SUM(G242:G244)</f>
        <v>3420000</v>
      </c>
      <c r="I242" s="70" t="s">
        <v>624</v>
      </c>
    </row>
    <row r="243" spans="1:9" ht="30" customHeight="1" x14ac:dyDescent="0.15">
      <c r="A243" s="72" t="s">
        <v>624</v>
      </c>
      <c r="B243" s="10" t="s">
        <v>9</v>
      </c>
      <c r="C243" s="31" t="s">
        <v>504</v>
      </c>
      <c r="D243" s="15" t="s">
        <v>505</v>
      </c>
      <c r="E243" s="31" t="s">
        <v>506</v>
      </c>
      <c r="F243" s="13" t="s">
        <v>123</v>
      </c>
      <c r="G243" s="32">
        <v>1400000</v>
      </c>
      <c r="H243" s="75"/>
      <c r="I243" s="70"/>
    </row>
    <row r="244" spans="1:9" ht="30" customHeight="1" x14ac:dyDescent="0.15">
      <c r="A244" s="73" t="s">
        <v>624</v>
      </c>
      <c r="B244" s="16" t="s">
        <v>13</v>
      </c>
      <c r="C244" s="33" t="s">
        <v>507</v>
      </c>
      <c r="D244" s="34" t="s">
        <v>508</v>
      </c>
      <c r="E244" s="33" t="s">
        <v>509</v>
      </c>
      <c r="F244" s="19" t="s">
        <v>123</v>
      </c>
      <c r="G244" s="35">
        <v>1000000</v>
      </c>
      <c r="H244" s="76"/>
      <c r="I244" s="70"/>
    </row>
    <row r="245" spans="1:9" ht="60" customHeight="1" x14ac:dyDescent="0.15">
      <c r="A245" s="56" t="s">
        <v>510</v>
      </c>
      <c r="B245" s="48" t="s">
        <v>4</v>
      </c>
      <c r="C245" s="49" t="s">
        <v>502</v>
      </c>
      <c r="D245" s="50" t="s">
        <v>503</v>
      </c>
      <c r="E245" s="49" t="s">
        <v>459</v>
      </c>
      <c r="F245" s="51" t="s">
        <v>498</v>
      </c>
      <c r="G245" s="52">
        <v>522280</v>
      </c>
      <c r="H245" s="68">
        <f>SUM(G245)</f>
        <v>522280</v>
      </c>
      <c r="I245" s="70"/>
    </row>
    <row r="246" spans="1:9" ht="60" customHeight="1" x14ac:dyDescent="0.15">
      <c r="A246" s="56" t="s">
        <v>511</v>
      </c>
      <c r="B246" s="48" t="s">
        <v>4</v>
      </c>
      <c r="C246" s="49" t="s">
        <v>512</v>
      </c>
      <c r="D246" s="50" t="s">
        <v>513</v>
      </c>
      <c r="E246" s="49" t="s">
        <v>514</v>
      </c>
      <c r="F246" s="51" t="s">
        <v>109</v>
      </c>
      <c r="G246" s="52">
        <v>2000000</v>
      </c>
      <c r="H246" s="68">
        <f>SUM(G246)</f>
        <v>2000000</v>
      </c>
      <c r="I246" s="70"/>
    </row>
    <row r="247" spans="1:9" ht="60" customHeight="1" x14ac:dyDescent="0.15">
      <c r="A247" s="56" t="s">
        <v>515</v>
      </c>
      <c r="B247" s="48" t="s">
        <v>4</v>
      </c>
      <c r="C247" s="49" t="s">
        <v>512</v>
      </c>
      <c r="D247" s="50" t="s">
        <v>513</v>
      </c>
      <c r="E247" s="49" t="s">
        <v>514</v>
      </c>
      <c r="F247" s="51" t="s">
        <v>123</v>
      </c>
      <c r="G247" s="52">
        <v>2400000</v>
      </c>
      <c r="H247" s="68">
        <f>SUM(G247)</f>
        <v>2400000</v>
      </c>
      <c r="I247" s="70"/>
    </row>
    <row r="248" spans="1:9" ht="30" customHeight="1" x14ac:dyDescent="0.15">
      <c r="A248" s="71" t="s">
        <v>625</v>
      </c>
      <c r="B248" s="21" t="s">
        <v>4</v>
      </c>
      <c r="C248" s="44" t="s">
        <v>516</v>
      </c>
      <c r="D248" s="45" t="s">
        <v>517</v>
      </c>
      <c r="E248" s="44" t="s">
        <v>518</v>
      </c>
      <c r="F248" s="46" t="s">
        <v>109</v>
      </c>
      <c r="G248" s="47">
        <v>650000</v>
      </c>
      <c r="H248" s="74">
        <f>SUM(G248:G250)</f>
        <v>2495000</v>
      </c>
      <c r="I248" s="70" t="s">
        <v>625</v>
      </c>
    </row>
    <row r="249" spans="1:9" ht="30" customHeight="1" x14ac:dyDescent="0.15">
      <c r="A249" s="72" t="s">
        <v>625</v>
      </c>
      <c r="B249" s="10" t="s">
        <v>9</v>
      </c>
      <c r="C249" s="31" t="s">
        <v>519</v>
      </c>
      <c r="D249" s="15" t="s">
        <v>520</v>
      </c>
      <c r="E249" s="31" t="s">
        <v>521</v>
      </c>
      <c r="F249" s="13" t="s">
        <v>119</v>
      </c>
      <c r="G249" s="32">
        <v>645000</v>
      </c>
      <c r="H249" s="75"/>
      <c r="I249" s="70"/>
    </row>
    <row r="250" spans="1:9" ht="30" customHeight="1" x14ac:dyDescent="0.15">
      <c r="A250" s="73" t="s">
        <v>625</v>
      </c>
      <c r="B250" s="16" t="s">
        <v>13</v>
      </c>
      <c r="C250" s="33" t="s">
        <v>522</v>
      </c>
      <c r="D250" s="34" t="s">
        <v>523</v>
      </c>
      <c r="E250" s="33" t="s">
        <v>524</v>
      </c>
      <c r="F250" s="19" t="s">
        <v>119</v>
      </c>
      <c r="G250" s="35">
        <v>1200000</v>
      </c>
      <c r="H250" s="76"/>
      <c r="I250" s="70"/>
    </row>
    <row r="251" spans="1:9" ht="30" customHeight="1" x14ac:dyDescent="0.15">
      <c r="A251" s="71" t="s">
        <v>626</v>
      </c>
      <c r="B251" s="21" t="s">
        <v>4</v>
      </c>
      <c r="C251" s="44" t="s">
        <v>525</v>
      </c>
      <c r="D251" s="45" t="s">
        <v>526</v>
      </c>
      <c r="E251" s="44" t="s">
        <v>527</v>
      </c>
      <c r="F251" s="46" t="s">
        <v>109</v>
      </c>
      <c r="G251" s="47">
        <v>1250000</v>
      </c>
      <c r="H251" s="74">
        <f>SUM(G251:G253)</f>
        <v>2550000</v>
      </c>
      <c r="I251" s="70" t="s">
        <v>626</v>
      </c>
    </row>
    <row r="252" spans="1:9" ht="30" customHeight="1" x14ac:dyDescent="0.15">
      <c r="A252" s="72" t="s">
        <v>626</v>
      </c>
      <c r="B252" s="10" t="s">
        <v>9</v>
      </c>
      <c r="C252" s="31" t="s">
        <v>528</v>
      </c>
      <c r="D252" s="15" t="s">
        <v>529</v>
      </c>
      <c r="E252" s="31" t="s">
        <v>530</v>
      </c>
      <c r="F252" s="13" t="s">
        <v>119</v>
      </c>
      <c r="G252" s="32">
        <v>500000</v>
      </c>
      <c r="H252" s="75"/>
      <c r="I252" s="70"/>
    </row>
    <row r="253" spans="1:9" ht="30" customHeight="1" x14ac:dyDescent="0.15">
      <c r="A253" s="73" t="s">
        <v>626</v>
      </c>
      <c r="B253" s="16" t="s">
        <v>13</v>
      </c>
      <c r="C253" s="33" t="s">
        <v>516</v>
      </c>
      <c r="D253" s="34" t="s">
        <v>517</v>
      </c>
      <c r="E253" s="33" t="s">
        <v>518</v>
      </c>
      <c r="F253" s="19" t="s">
        <v>123</v>
      </c>
      <c r="G253" s="35">
        <v>800000</v>
      </c>
      <c r="H253" s="76"/>
      <c r="I253" s="70"/>
    </row>
    <row r="254" spans="1:9" ht="30" customHeight="1" x14ac:dyDescent="0.15">
      <c r="A254" s="71" t="s">
        <v>627</v>
      </c>
      <c r="B254" s="27" t="s">
        <v>4</v>
      </c>
      <c r="C254" s="28" t="s">
        <v>531</v>
      </c>
      <c r="D254" s="29" t="s">
        <v>532</v>
      </c>
      <c r="E254" s="28" t="s">
        <v>533</v>
      </c>
      <c r="F254" s="42" t="s">
        <v>109</v>
      </c>
      <c r="G254" s="43">
        <v>400000</v>
      </c>
      <c r="H254" s="74">
        <f>SUM(G254:G256)</f>
        <v>2500000</v>
      </c>
      <c r="I254" s="70" t="s">
        <v>627</v>
      </c>
    </row>
    <row r="255" spans="1:9" ht="30" customHeight="1" x14ac:dyDescent="0.15">
      <c r="A255" s="72" t="s">
        <v>627</v>
      </c>
      <c r="B255" s="10" t="s">
        <v>9</v>
      </c>
      <c r="C255" s="31" t="s">
        <v>534</v>
      </c>
      <c r="D255" s="15" t="s">
        <v>535</v>
      </c>
      <c r="E255" s="31" t="s">
        <v>536</v>
      </c>
      <c r="F255" s="13" t="s">
        <v>109</v>
      </c>
      <c r="G255" s="32">
        <v>550000</v>
      </c>
      <c r="H255" s="75"/>
      <c r="I255" s="70"/>
    </row>
    <row r="256" spans="1:9" ht="30" customHeight="1" x14ac:dyDescent="0.15">
      <c r="A256" s="73" t="s">
        <v>627</v>
      </c>
      <c r="B256" s="16" t="s">
        <v>13</v>
      </c>
      <c r="C256" s="33" t="s">
        <v>537</v>
      </c>
      <c r="D256" s="34" t="s">
        <v>526</v>
      </c>
      <c r="E256" s="33" t="s">
        <v>527</v>
      </c>
      <c r="F256" s="19" t="s">
        <v>123</v>
      </c>
      <c r="G256" s="35">
        <v>1550000</v>
      </c>
      <c r="H256" s="76"/>
      <c r="I256" s="70"/>
    </row>
    <row r="257" spans="1:9" ht="30" customHeight="1" x14ac:dyDescent="0.15">
      <c r="A257" s="71" t="s">
        <v>628</v>
      </c>
      <c r="B257" s="27" t="s">
        <v>4</v>
      </c>
      <c r="C257" s="28" t="s">
        <v>538</v>
      </c>
      <c r="D257" s="29" t="s">
        <v>539</v>
      </c>
      <c r="E257" s="28" t="s">
        <v>540</v>
      </c>
      <c r="F257" s="42" t="s">
        <v>109</v>
      </c>
      <c r="G257" s="43">
        <v>630000</v>
      </c>
      <c r="H257" s="74">
        <f>SUM(G257:G259)</f>
        <v>1530000</v>
      </c>
      <c r="I257" s="70" t="s">
        <v>628</v>
      </c>
    </row>
    <row r="258" spans="1:9" ht="30" customHeight="1" x14ac:dyDescent="0.15">
      <c r="A258" s="72" t="s">
        <v>628</v>
      </c>
      <c r="B258" s="10" t="s">
        <v>9</v>
      </c>
      <c r="C258" s="31" t="s">
        <v>531</v>
      </c>
      <c r="D258" s="15" t="s">
        <v>532</v>
      </c>
      <c r="E258" s="31" t="s">
        <v>533</v>
      </c>
      <c r="F258" s="13" t="s">
        <v>123</v>
      </c>
      <c r="G258" s="32">
        <v>600000</v>
      </c>
      <c r="H258" s="75"/>
      <c r="I258" s="70"/>
    </row>
    <row r="259" spans="1:9" ht="30" customHeight="1" x14ac:dyDescent="0.15">
      <c r="A259" s="73" t="s">
        <v>628</v>
      </c>
      <c r="B259" s="16" t="s">
        <v>13</v>
      </c>
      <c r="C259" s="33" t="s">
        <v>534</v>
      </c>
      <c r="D259" s="34" t="s">
        <v>535</v>
      </c>
      <c r="E259" s="33" t="s">
        <v>536</v>
      </c>
      <c r="F259" s="19" t="s">
        <v>123</v>
      </c>
      <c r="G259" s="35">
        <v>300000</v>
      </c>
      <c r="H259" s="76"/>
      <c r="I259" s="70"/>
    </row>
    <row r="260" spans="1:9" ht="60" customHeight="1" x14ac:dyDescent="0.15">
      <c r="A260" s="56" t="s">
        <v>541</v>
      </c>
      <c r="B260" s="48" t="s">
        <v>4</v>
      </c>
      <c r="C260" s="49" t="s">
        <v>538</v>
      </c>
      <c r="D260" s="50" t="s">
        <v>539</v>
      </c>
      <c r="E260" s="49" t="s">
        <v>540</v>
      </c>
      <c r="F260" s="51" t="s">
        <v>123</v>
      </c>
      <c r="G260" s="52">
        <v>630000</v>
      </c>
      <c r="H260" s="68">
        <f>SUM(G260)</f>
        <v>630000</v>
      </c>
      <c r="I260" s="70"/>
    </row>
    <row r="261" spans="1:9" ht="60" customHeight="1" x14ac:dyDescent="0.15">
      <c r="A261" s="56" t="s">
        <v>542</v>
      </c>
      <c r="B261" s="48" t="s">
        <v>4</v>
      </c>
      <c r="C261" s="49" t="s">
        <v>543</v>
      </c>
      <c r="D261" s="50" t="s">
        <v>544</v>
      </c>
      <c r="E261" s="49" t="s">
        <v>545</v>
      </c>
      <c r="F261" s="51" t="s">
        <v>119</v>
      </c>
      <c r="G261" s="52">
        <v>800000</v>
      </c>
      <c r="H261" s="68">
        <f>SUM(G261)</f>
        <v>800000</v>
      </c>
      <c r="I261" s="70"/>
    </row>
    <row r="262" spans="1:9" ht="30" customHeight="1" x14ac:dyDescent="0.15">
      <c r="A262" s="71" t="s">
        <v>629</v>
      </c>
      <c r="B262" s="27" t="s">
        <v>4</v>
      </c>
      <c r="C262" s="28" t="s">
        <v>546</v>
      </c>
      <c r="D262" s="29" t="s">
        <v>547</v>
      </c>
      <c r="E262" s="28" t="s">
        <v>548</v>
      </c>
      <c r="F262" s="42" t="s">
        <v>109</v>
      </c>
      <c r="G262" s="43">
        <v>450000</v>
      </c>
      <c r="H262" s="74">
        <f>SUM(G262:G264)</f>
        <v>1850000</v>
      </c>
      <c r="I262" s="70" t="s">
        <v>629</v>
      </c>
    </row>
    <row r="263" spans="1:9" ht="30" customHeight="1" x14ac:dyDescent="0.15">
      <c r="A263" s="72" t="s">
        <v>629</v>
      </c>
      <c r="B263" s="10" t="s">
        <v>9</v>
      </c>
      <c r="C263" s="31" t="s">
        <v>549</v>
      </c>
      <c r="D263" s="15" t="s">
        <v>526</v>
      </c>
      <c r="E263" s="31" t="s">
        <v>550</v>
      </c>
      <c r="F263" s="13" t="s">
        <v>119</v>
      </c>
      <c r="G263" s="32">
        <v>600000</v>
      </c>
      <c r="H263" s="75"/>
      <c r="I263" s="70"/>
    </row>
    <row r="264" spans="1:9" ht="30" customHeight="1" x14ac:dyDescent="0.15">
      <c r="A264" s="73" t="s">
        <v>629</v>
      </c>
      <c r="B264" s="16" t="s">
        <v>13</v>
      </c>
      <c r="C264" s="33" t="s">
        <v>551</v>
      </c>
      <c r="D264" s="34" t="s">
        <v>552</v>
      </c>
      <c r="E264" s="33" t="s">
        <v>553</v>
      </c>
      <c r="F264" s="19" t="s">
        <v>119</v>
      </c>
      <c r="G264" s="35">
        <v>800000</v>
      </c>
      <c r="H264" s="76"/>
      <c r="I264" s="70"/>
    </row>
    <row r="265" spans="1:9" ht="30" customHeight="1" x14ac:dyDescent="0.15">
      <c r="A265" s="71" t="s">
        <v>630</v>
      </c>
      <c r="B265" s="27" t="s">
        <v>4</v>
      </c>
      <c r="C265" s="28" t="s">
        <v>554</v>
      </c>
      <c r="D265" s="29" t="s">
        <v>555</v>
      </c>
      <c r="E265" s="28" t="s">
        <v>556</v>
      </c>
      <c r="F265" s="42" t="s">
        <v>119</v>
      </c>
      <c r="G265" s="43">
        <v>600000</v>
      </c>
      <c r="H265" s="74">
        <f>SUM(G265:G267)</f>
        <v>2000000</v>
      </c>
      <c r="I265" s="70" t="s">
        <v>630</v>
      </c>
    </row>
    <row r="266" spans="1:9" ht="30" customHeight="1" x14ac:dyDescent="0.15">
      <c r="A266" s="72" t="s">
        <v>630</v>
      </c>
      <c r="B266" s="10" t="s">
        <v>9</v>
      </c>
      <c r="C266" s="31" t="s">
        <v>546</v>
      </c>
      <c r="D266" s="15" t="s">
        <v>547</v>
      </c>
      <c r="E266" s="31" t="s">
        <v>548</v>
      </c>
      <c r="F266" s="13" t="s">
        <v>123</v>
      </c>
      <c r="G266" s="32">
        <v>800000</v>
      </c>
      <c r="H266" s="75"/>
      <c r="I266" s="70"/>
    </row>
    <row r="267" spans="1:9" ht="30" customHeight="1" x14ac:dyDescent="0.15">
      <c r="A267" s="73" t="s">
        <v>630</v>
      </c>
      <c r="B267" s="16" t="s">
        <v>13</v>
      </c>
      <c r="C267" s="33" t="s">
        <v>557</v>
      </c>
      <c r="D267" s="34" t="s">
        <v>558</v>
      </c>
      <c r="E267" s="33" t="s">
        <v>559</v>
      </c>
      <c r="F267" s="19" t="s">
        <v>119</v>
      </c>
      <c r="G267" s="35">
        <v>600000</v>
      </c>
      <c r="H267" s="76"/>
      <c r="I267" s="70"/>
    </row>
    <row r="268" spans="1:9" ht="30" customHeight="1" x14ac:dyDescent="0.15">
      <c r="A268" s="71" t="s">
        <v>631</v>
      </c>
      <c r="B268" s="27" t="s">
        <v>4</v>
      </c>
      <c r="C268" s="28" t="s">
        <v>560</v>
      </c>
      <c r="D268" s="29" t="s">
        <v>561</v>
      </c>
      <c r="E268" s="28" t="s">
        <v>562</v>
      </c>
      <c r="F268" s="42" t="s">
        <v>109</v>
      </c>
      <c r="G268" s="43">
        <v>100000</v>
      </c>
      <c r="H268" s="81">
        <f>SUM(G268:G271)</f>
        <v>1250000</v>
      </c>
      <c r="I268" s="70" t="s">
        <v>631</v>
      </c>
    </row>
    <row r="269" spans="1:9" ht="30" customHeight="1" x14ac:dyDescent="0.15">
      <c r="A269" s="72" t="s">
        <v>631</v>
      </c>
      <c r="B269" s="10" t="s">
        <v>9</v>
      </c>
      <c r="C269" s="31" t="s">
        <v>563</v>
      </c>
      <c r="D269" s="15" t="s">
        <v>564</v>
      </c>
      <c r="E269" s="31" t="s">
        <v>565</v>
      </c>
      <c r="F269" s="13" t="s">
        <v>119</v>
      </c>
      <c r="G269" s="32">
        <v>150000</v>
      </c>
      <c r="H269" s="82"/>
      <c r="I269" s="70"/>
    </row>
    <row r="270" spans="1:9" ht="30" customHeight="1" x14ac:dyDescent="0.15">
      <c r="A270" s="72" t="s">
        <v>631</v>
      </c>
      <c r="B270" s="10" t="s">
        <v>63</v>
      </c>
      <c r="C270" s="31" t="s">
        <v>566</v>
      </c>
      <c r="D270" s="15" t="s">
        <v>567</v>
      </c>
      <c r="E270" s="31" t="s">
        <v>568</v>
      </c>
      <c r="F270" s="13" t="s">
        <v>119</v>
      </c>
      <c r="G270" s="32">
        <v>500000</v>
      </c>
      <c r="H270" s="82"/>
      <c r="I270" s="70"/>
    </row>
    <row r="271" spans="1:9" ht="30" customHeight="1" x14ac:dyDescent="0.15">
      <c r="A271" s="73" t="s">
        <v>631</v>
      </c>
      <c r="B271" s="16" t="s">
        <v>67</v>
      </c>
      <c r="C271" s="33" t="s">
        <v>569</v>
      </c>
      <c r="D271" s="34" t="s">
        <v>570</v>
      </c>
      <c r="E271" s="33" t="s">
        <v>571</v>
      </c>
      <c r="F271" s="19" t="s">
        <v>119</v>
      </c>
      <c r="G271" s="35">
        <v>500000</v>
      </c>
      <c r="H271" s="83"/>
      <c r="I271" s="70"/>
    </row>
    <row r="272" spans="1:9" ht="30" customHeight="1" x14ac:dyDescent="0.15">
      <c r="A272" s="77" t="s">
        <v>632</v>
      </c>
      <c r="B272" s="27" t="s">
        <v>4</v>
      </c>
      <c r="C272" s="28" t="s">
        <v>538</v>
      </c>
      <c r="D272" s="29" t="s">
        <v>539</v>
      </c>
      <c r="E272" s="28" t="s">
        <v>540</v>
      </c>
      <c r="F272" s="42" t="s">
        <v>119</v>
      </c>
      <c r="G272" s="43">
        <v>550000</v>
      </c>
      <c r="H272" s="74">
        <f>SUM(G272:G273)</f>
        <v>1300000</v>
      </c>
      <c r="I272" s="70" t="s">
        <v>632</v>
      </c>
    </row>
    <row r="273" spans="1:9" ht="30" customHeight="1" x14ac:dyDescent="0.15">
      <c r="A273" s="77" t="s">
        <v>632</v>
      </c>
      <c r="B273" s="16" t="s">
        <v>9</v>
      </c>
      <c r="C273" s="33" t="s">
        <v>560</v>
      </c>
      <c r="D273" s="34" t="s">
        <v>561</v>
      </c>
      <c r="E273" s="33" t="s">
        <v>562</v>
      </c>
      <c r="F273" s="19" t="s">
        <v>123</v>
      </c>
      <c r="G273" s="35">
        <v>750000</v>
      </c>
      <c r="H273" s="76"/>
      <c r="I273" s="70"/>
    </row>
    <row r="274" spans="1:9" ht="60" customHeight="1" x14ac:dyDescent="0.15">
      <c r="A274" s="56" t="s">
        <v>572</v>
      </c>
      <c r="B274" s="48" t="s">
        <v>4</v>
      </c>
      <c r="C274" s="49" t="s">
        <v>573</v>
      </c>
      <c r="D274" s="50" t="s">
        <v>467</v>
      </c>
      <c r="E274" s="49" t="s">
        <v>574</v>
      </c>
      <c r="F274" s="51" t="s">
        <v>119</v>
      </c>
      <c r="G274" s="52">
        <v>500000</v>
      </c>
      <c r="H274" s="68">
        <f>SUM(G274)</f>
        <v>500000</v>
      </c>
      <c r="I274" s="70"/>
    </row>
    <row r="275" spans="1:9" ht="30" customHeight="1" x14ac:dyDescent="0.15">
      <c r="A275" s="78" t="s">
        <v>633</v>
      </c>
      <c r="B275" s="27" t="s">
        <v>4</v>
      </c>
      <c r="C275" s="28" t="s">
        <v>576</v>
      </c>
      <c r="D275" s="29" t="s">
        <v>555</v>
      </c>
      <c r="E275" s="28" t="s">
        <v>577</v>
      </c>
      <c r="F275" s="42" t="s">
        <v>119</v>
      </c>
      <c r="G275" s="43">
        <v>540000</v>
      </c>
      <c r="H275" s="75">
        <f>SUM(G275:G276)</f>
        <v>700000</v>
      </c>
      <c r="I275" s="70" t="s">
        <v>575</v>
      </c>
    </row>
    <row r="276" spans="1:9" ht="30" customHeight="1" thickBot="1" x14ac:dyDescent="0.2">
      <c r="A276" s="79" t="s">
        <v>633</v>
      </c>
      <c r="B276" s="57" t="s">
        <v>59</v>
      </c>
      <c r="C276" s="58" t="s">
        <v>578</v>
      </c>
      <c r="D276" s="59" t="s">
        <v>579</v>
      </c>
      <c r="E276" s="58" t="s">
        <v>580</v>
      </c>
      <c r="F276" s="60" t="s">
        <v>119</v>
      </c>
      <c r="G276" s="61">
        <v>160000</v>
      </c>
      <c r="H276" s="80"/>
      <c r="I276" s="70"/>
    </row>
  </sheetData>
  <autoFilter ref="A2:H276" xr:uid="{46C92E65-3522-496D-B913-4F62D055003C}">
    <filterColumn colId="6" showButton="0"/>
  </autoFilter>
  <mergeCells count="98">
    <mergeCell ref="F1:G1"/>
    <mergeCell ref="A10:A17"/>
    <mergeCell ref="H10:H17"/>
    <mergeCell ref="A18:A24"/>
    <mergeCell ref="H18:H24"/>
    <mergeCell ref="G2:H2"/>
    <mergeCell ref="A3:A9"/>
    <mergeCell ref="H3:H9"/>
    <mergeCell ref="A25:A33"/>
    <mergeCell ref="H25:H33"/>
    <mergeCell ref="A34:A44"/>
    <mergeCell ref="H34:H44"/>
    <mergeCell ref="A45:A56"/>
    <mergeCell ref="H45:H56"/>
    <mergeCell ref="A57:A69"/>
    <mergeCell ref="H57:H69"/>
    <mergeCell ref="A70:A81"/>
    <mergeCell ref="H70:H81"/>
    <mergeCell ref="A82:A92"/>
    <mergeCell ref="H82:H92"/>
    <mergeCell ref="A93:A104"/>
    <mergeCell ref="H93:H104"/>
    <mergeCell ref="A105:A111"/>
    <mergeCell ref="H105:H111"/>
    <mergeCell ref="A112:A119"/>
    <mergeCell ref="H112:H119"/>
    <mergeCell ref="A120:A128"/>
    <mergeCell ref="H120:H128"/>
    <mergeCell ref="A129:A136"/>
    <mergeCell ref="H129:H136"/>
    <mergeCell ref="A137:A145"/>
    <mergeCell ref="H137:H145"/>
    <mergeCell ref="A146:A151"/>
    <mergeCell ref="H146:H151"/>
    <mergeCell ref="A152:A157"/>
    <mergeCell ref="H152:H157"/>
    <mergeCell ref="A158:A162"/>
    <mergeCell ref="H158:H162"/>
    <mergeCell ref="A163:A167"/>
    <mergeCell ref="H163:H167"/>
    <mergeCell ref="A168:A174"/>
    <mergeCell ref="H168:H174"/>
    <mergeCell ref="A175:A182"/>
    <mergeCell ref="H175:H182"/>
    <mergeCell ref="A183:A188"/>
    <mergeCell ref="H183:H188"/>
    <mergeCell ref="A189:A192"/>
    <mergeCell ref="H189:H192"/>
    <mergeCell ref="A193:A195"/>
    <mergeCell ref="H193:H195"/>
    <mergeCell ref="A196:A197"/>
    <mergeCell ref="H196:H197"/>
    <mergeCell ref="A198:A199"/>
    <mergeCell ref="H198:H199"/>
    <mergeCell ref="A200:A203"/>
    <mergeCell ref="H200:H203"/>
    <mergeCell ref="A204:A207"/>
    <mergeCell ref="H204:H207"/>
    <mergeCell ref="A208:A210"/>
    <mergeCell ref="H208:H210"/>
    <mergeCell ref="A211:A215"/>
    <mergeCell ref="H211:H215"/>
    <mergeCell ref="A216:A218"/>
    <mergeCell ref="H216:H218"/>
    <mergeCell ref="A219:A221"/>
    <mergeCell ref="H219:H221"/>
    <mergeCell ref="A222:A224"/>
    <mergeCell ref="H222:H224"/>
    <mergeCell ref="A225:A229"/>
    <mergeCell ref="H225:H229"/>
    <mergeCell ref="A230:A232"/>
    <mergeCell ref="H230:H232"/>
    <mergeCell ref="A233:A236"/>
    <mergeCell ref="H233:H236"/>
    <mergeCell ref="A237:A238"/>
    <mergeCell ref="H237:H238"/>
    <mergeCell ref="A239:A241"/>
    <mergeCell ref="H239:H241"/>
    <mergeCell ref="A242:A244"/>
    <mergeCell ref="H242:H244"/>
    <mergeCell ref="A248:A250"/>
    <mergeCell ref="H248:H250"/>
    <mergeCell ref="A251:A253"/>
    <mergeCell ref="H251:H253"/>
    <mergeCell ref="A254:A256"/>
    <mergeCell ref="H254:H256"/>
    <mergeCell ref="A257:A259"/>
    <mergeCell ref="H257:H259"/>
    <mergeCell ref="A272:A273"/>
    <mergeCell ref="H272:H273"/>
    <mergeCell ref="A275:A276"/>
    <mergeCell ref="H275:H276"/>
    <mergeCell ref="A262:A264"/>
    <mergeCell ref="H262:H264"/>
    <mergeCell ref="A265:A267"/>
    <mergeCell ref="H265:H267"/>
    <mergeCell ref="A268:A271"/>
    <mergeCell ref="H268:H271"/>
  </mergeCells>
  <phoneticPr fontId="2"/>
  <printOptions horizontalCentered="1"/>
  <pageMargins left="0.31496062992125984" right="0.31496062992125984" top="0.55118110236220474"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一覧表</vt:lpstr>
      <vt:lpstr>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2022-02-08T05:26:41Z</cp:lastPrinted>
  <dcterms:created xsi:type="dcterms:W3CDTF">2022-02-04T07:09:09Z</dcterms:created>
  <dcterms:modified xsi:type="dcterms:W3CDTF">2022-02-08T05:27:18Z</dcterms:modified>
</cp:coreProperties>
</file>