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AppData\Local\Microsoft\Windows\INetCache\Content.Outlook\2H6G9KMJ\"/>
    </mc:Choice>
  </mc:AlternateContent>
  <xr:revisionPtr revIDLastSave="0" documentId="13_ncr:1_{606FF529-4359-4887-B67F-250C282F4CFB}" xr6:coauthVersionLast="47" xr6:coauthVersionMax="47" xr10:uidLastSave="{00000000-0000-0000-0000-000000000000}"/>
  <bookViews>
    <workbookView xWindow="2700" yWindow="420" windowWidth="25605" windowHeight="14955" activeTab="2" xr2:uid="{6DD866BC-D29E-46C5-8134-A8AD083E3161}"/>
  </bookViews>
  <sheets>
    <sheet name="別紙様式" sheetId="1" r:id="rId1"/>
    <sheet name="第１-１号" sheetId="2" r:id="rId2"/>
    <sheet name="第１-２号" sheetId="3" r:id="rId3"/>
    <sheet name="第１-３号" sheetId="4" r:id="rId4"/>
    <sheet name="第１-３号の２" sheetId="5" r:id="rId5"/>
    <sheet name="第１-４号" sheetId="8" r:id="rId6"/>
    <sheet name="第１-５号" sheetId="9" r:id="rId7"/>
    <sheet name="第１-６号" sheetId="10" r:id="rId8"/>
    <sheet name="第１-７号" sheetId="11" r:id="rId9"/>
    <sheet name="第１-８号" sheetId="12" r:id="rId10"/>
    <sheet name="第１-９号" sheetId="13" r:id="rId11"/>
    <sheet name="第１-10号" sheetId="14" r:id="rId12"/>
    <sheet name="第１-11号" sheetId="15" r:id="rId13"/>
    <sheet name="第２号" sheetId="16" r:id="rId14"/>
    <sheet name="第３号" sheetId="17" r:id="rId15"/>
    <sheet name="第４号" sheetId="18" r:id="rId16"/>
    <sheet name="第５-１号" sheetId="19" r:id="rId17"/>
    <sheet name="第５-２号" sheetId="20" r:id="rId18"/>
    <sheet name="第５-３号" sheetId="21" r:id="rId19"/>
    <sheet name="第５-３号の２" sheetId="6" r:id="rId20"/>
    <sheet name="第５-４号" sheetId="22" r:id="rId21"/>
    <sheet name="第５-５号" sheetId="7" r:id="rId22"/>
    <sheet name="第５-６号" sheetId="23" r:id="rId23"/>
    <sheet name="第５-７号" sheetId="24" r:id="rId24"/>
    <sheet name="第６号" sheetId="25" r:id="rId25"/>
    <sheet name="第７号" sheetId="26" r:id="rId26"/>
  </sheets>
  <externalReferences>
    <externalReference r:id="rId27"/>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1" i="20" l="1"/>
  <c r="F290" i="20"/>
  <c r="F289" i="20"/>
  <c r="F288" i="20"/>
  <c r="F287" i="20"/>
  <c r="J280" i="20"/>
  <c r="G280" i="20"/>
  <c r="R274" i="20"/>
  <c r="R267" i="20"/>
  <c r="R260" i="20"/>
  <c r="R253" i="20"/>
  <c r="R246" i="20"/>
  <c r="R275" i="20" s="1"/>
  <c r="R280" i="20" s="1"/>
  <c r="R235" i="20"/>
  <c r="R228" i="20"/>
  <c r="R221" i="20"/>
  <c r="R214" i="20"/>
  <c r="R207" i="20"/>
  <c r="R236" i="20" s="1"/>
  <c r="R279" i="20" s="1"/>
  <c r="R281" i="20" s="1"/>
  <c r="R186" i="20"/>
  <c r="R187" i="20" s="1"/>
  <c r="R192" i="20" s="1"/>
  <c r="P186" i="20"/>
  <c r="P187" i="20" s="1"/>
  <c r="P191" i="20" s="1"/>
  <c r="R191" i="20" s="1"/>
  <c r="N186" i="20"/>
  <c r="N187" i="20" s="1"/>
  <c r="N190" i="20" s="1"/>
  <c r="J186" i="20"/>
  <c r="J187" i="20" s="1"/>
  <c r="J189" i="20" s="1"/>
  <c r="G186" i="20"/>
  <c r="G187" i="20" s="1"/>
  <c r="G188" i="20" s="1"/>
  <c r="D186" i="20"/>
  <c r="J179" i="20"/>
  <c r="J181" i="20" s="1"/>
  <c r="R178" i="20"/>
  <c r="R179" i="20" s="1"/>
  <c r="R184" i="20" s="1"/>
  <c r="P178" i="20"/>
  <c r="P179" i="20" s="1"/>
  <c r="P183" i="20" s="1"/>
  <c r="R183" i="20" s="1"/>
  <c r="N178" i="20"/>
  <c r="N179" i="20" s="1"/>
  <c r="N182" i="20" s="1"/>
  <c r="J178" i="20"/>
  <c r="G178" i="20"/>
  <c r="G179" i="20" s="1"/>
  <c r="G180" i="20" s="1"/>
  <c r="D178" i="20"/>
  <c r="R170" i="20"/>
  <c r="R171" i="20" s="1"/>
  <c r="R176" i="20" s="1"/>
  <c r="P170" i="20"/>
  <c r="P171" i="20" s="1"/>
  <c r="P175" i="20" s="1"/>
  <c r="R175" i="20" s="1"/>
  <c r="N170" i="20"/>
  <c r="N171" i="20" s="1"/>
  <c r="N174" i="20" s="1"/>
  <c r="J170" i="20"/>
  <c r="J171" i="20" s="1"/>
  <c r="J173" i="20" s="1"/>
  <c r="G170" i="20"/>
  <c r="G171" i="20" s="1"/>
  <c r="G172" i="20" s="1"/>
  <c r="D170" i="20"/>
  <c r="P163" i="20"/>
  <c r="P167" i="20" s="1"/>
  <c r="R167" i="20" s="1"/>
  <c r="J163" i="20"/>
  <c r="J165" i="20" s="1"/>
  <c r="R162" i="20"/>
  <c r="R163" i="20" s="1"/>
  <c r="R168" i="20" s="1"/>
  <c r="P162" i="20"/>
  <c r="N162" i="20"/>
  <c r="N163" i="20" s="1"/>
  <c r="N166" i="20" s="1"/>
  <c r="J162" i="20"/>
  <c r="G162" i="20"/>
  <c r="G163" i="20" s="1"/>
  <c r="G164" i="20" s="1"/>
  <c r="D162" i="20"/>
  <c r="R154" i="20"/>
  <c r="R155" i="20" s="1"/>
  <c r="R160" i="20" s="1"/>
  <c r="P154" i="20"/>
  <c r="P155" i="20" s="1"/>
  <c r="P159" i="20" s="1"/>
  <c r="R159" i="20" s="1"/>
  <c r="N154" i="20"/>
  <c r="N155" i="20" s="1"/>
  <c r="N158" i="20" s="1"/>
  <c r="J154" i="20"/>
  <c r="J155" i="20" s="1"/>
  <c r="J157" i="20" s="1"/>
  <c r="G154" i="20"/>
  <c r="G155" i="20" s="1"/>
  <c r="G156" i="20" s="1"/>
  <c r="D154" i="20"/>
  <c r="R144" i="20"/>
  <c r="R145" i="20" s="1"/>
  <c r="R150" i="20" s="1"/>
  <c r="P144" i="20"/>
  <c r="P145" i="20" s="1"/>
  <c r="P149" i="20" s="1"/>
  <c r="R149" i="20" s="1"/>
  <c r="N144" i="20"/>
  <c r="N145" i="20" s="1"/>
  <c r="N148" i="20" s="1"/>
  <c r="J144" i="20"/>
  <c r="J145" i="20" s="1"/>
  <c r="J147" i="20" s="1"/>
  <c r="G144" i="20"/>
  <c r="G145" i="20" s="1"/>
  <c r="G146" i="20" s="1"/>
  <c r="D144" i="20"/>
  <c r="P137" i="20"/>
  <c r="P141" i="20" s="1"/>
  <c r="R141" i="20" s="1"/>
  <c r="J137" i="20"/>
  <c r="J139" i="20" s="1"/>
  <c r="R136" i="20"/>
  <c r="R137" i="20" s="1"/>
  <c r="R142" i="20" s="1"/>
  <c r="P136" i="20"/>
  <c r="N136" i="20"/>
  <c r="N137" i="20" s="1"/>
  <c r="N140" i="20" s="1"/>
  <c r="R140" i="20" s="1"/>
  <c r="J136" i="20"/>
  <c r="G136" i="20"/>
  <c r="G137" i="20" s="1"/>
  <c r="G138" i="20" s="1"/>
  <c r="D136" i="20"/>
  <c r="N129" i="20"/>
  <c r="N132" i="20" s="1"/>
  <c r="P132" i="20" s="1"/>
  <c r="J129" i="20"/>
  <c r="J131" i="20" s="1"/>
  <c r="R128" i="20"/>
  <c r="R129" i="20" s="1"/>
  <c r="R134" i="20" s="1"/>
  <c r="P128" i="20"/>
  <c r="P129" i="20" s="1"/>
  <c r="P133" i="20" s="1"/>
  <c r="R133" i="20" s="1"/>
  <c r="N128" i="20"/>
  <c r="J128" i="20"/>
  <c r="G128" i="20"/>
  <c r="G129" i="20" s="1"/>
  <c r="G130" i="20" s="1"/>
  <c r="D128" i="20"/>
  <c r="G122" i="20"/>
  <c r="J122" i="20" s="1"/>
  <c r="J127" i="20" s="1"/>
  <c r="G121" i="20"/>
  <c r="R120" i="20"/>
  <c r="R121" i="20" s="1"/>
  <c r="R126" i="20" s="1"/>
  <c r="P120" i="20"/>
  <c r="P121" i="20" s="1"/>
  <c r="P125" i="20" s="1"/>
  <c r="R125" i="20" s="1"/>
  <c r="N120" i="20"/>
  <c r="N121" i="20" s="1"/>
  <c r="N124" i="20" s="1"/>
  <c r="J120" i="20"/>
  <c r="J121" i="20" s="1"/>
  <c r="J123" i="20" s="1"/>
  <c r="G120" i="20"/>
  <c r="D120" i="20"/>
  <c r="R113" i="20"/>
  <c r="R118" i="20" s="1"/>
  <c r="P113" i="20"/>
  <c r="P117" i="20" s="1"/>
  <c r="R117" i="20" s="1"/>
  <c r="J113" i="20"/>
  <c r="J115" i="20" s="1"/>
  <c r="R112" i="20"/>
  <c r="P112" i="20"/>
  <c r="N112" i="20"/>
  <c r="N113" i="20" s="1"/>
  <c r="N116" i="20" s="1"/>
  <c r="J112" i="20"/>
  <c r="G112" i="20"/>
  <c r="G113" i="20" s="1"/>
  <c r="G114" i="20" s="1"/>
  <c r="D112" i="20"/>
  <c r="P105" i="20"/>
  <c r="L105" i="20"/>
  <c r="M104" i="20"/>
  <c r="P103" i="20"/>
  <c r="H103" i="20"/>
  <c r="G273" i="20" s="1"/>
  <c r="N273" i="20" s="1"/>
  <c r="D103" i="20"/>
  <c r="D273" i="20" s="1"/>
  <c r="P102" i="20"/>
  <c r="H102" i="20"/>
  <c r="G272" i="20" s="1"/>
  <c r="N272" i="20" s="1"/>
  <c r="D102" i="20"/>
  <c r="D272" i="20" s="1"/>
  <c r="P101" i="20"/>
  <c r="H101" i="20"/>
  <c r="G271" i="20" s="1"/>
  <c r="N271" i="20" s="1"/>
  <c r="D101" i="20"/>
  <c r="D271" i="20" s="1"/>
  <c r="P100" i="20"/>
  <c r="H100" i="20"/>
  <c r="G270" i="20" s="1"/>
  <c r="N270" i="20" s="1"/>
  <c r="D100" i="20"/>
  <c r="D270" i="20" s="1"/>
  <c r="P99" i="20"/>
  <c r="H99" i="20"/>
  <c r="G269" i="20" s="1"/>
  <c r="N269" i="20" s="1"/>
  <c r="D99" i="20"/>
  <c r="D269" i="20" s="1"/>
  <c r="P98" i="20"/>
  <c r="H98" i="20"/>
  <c r="G268" i="20" s="1"/>
  <c r="D98" i="20"/>
  <c r="D268" i="20" s="1"/>
  <c r="M97" i="20"/>
  <c r="P96" i="20"/>
  <c r="H96" i="20"/>
  <c r="G266" i="20" s="1"/>
  <c r="N266" i="20" s="1"/>
  <c r="D96" i="20"/>
  <c r="D266" i="20" s="1"/>
  <c r="P95" i="20"/>
  <c r="H95" i="20"/>
  <c r="G265" i="20" s="1"/>
  <c r="N265" i="20" s="1"/>
  <c r="D95" i="20"/>
  <c r="D265" i="20" s="1"/>
  <c r="P94" i="20"/>
  <c r="H94" i="20"/>
  <c r="G264" i="20" s="1"/>
  <c r="N264" i="20" s="1"/>
  <c r="D94" i="20"/>
  <c r="D264" i="20" s="1"/>
  <c r="P93" i="20"/>
  <c r="H93" i="20"/>
  <c r="G263" i="20" s="1"/>
  <c r="N263" i="20" s="1"/>
  <c r="D93" i="20"/>
  <c r="D263" i="20" s="1"/>
  <c r="P92" i="20"/>
  <c r="H92" i="20"/>
  <c r="G262" i="20" s="1"/>
  <c r="N262" i="20" s="1"/>
  <c r="D92" i="20"/>
  <c r="D262" i="20" s="1"/>
  <c r="P91" i="20"/>
  <c r="H91" i="20"/>
  <c r="G261" i="20" s="1"/>
  <c r="D91" i="20"/>
  <c r="D261" i="20" s="1"/>
  <c r="M90" i="20"/>
  <c r="P89" i="20"/>
  <c r="H89" i="20"/>
  <c r="G259" i="20" s="1"/>
  <c r="N259" i="20" s="1"/>
  <c r="D89" i="20"/>
  <c r="D259" i="20" s="1"/>
  <c r="P88" i="20"/>
  <c r="H88" i="20"/>
  <c r="G258" i="20" s="1"/>
  <c r="N258" i="20" s="1"/>
  <c r="D88" i="20"/>
  <c r="D258" i="20" s="1"/>
  <c r="P87" i="20"/>
  <c r="H87" i="20"/>
  <c r="G257" i="20" s="1"/>
  <c r="N257" i="20" s="1"/>
  <c r="D87" i="20"/>
  <c r="D257" i="20" s="1"/>
  <c r="P86" i="20"/>
  <c r="H86" i="20"/>
  <c r="G256" i="20" s="1"/>
  <c r="N256" i="20" s="1"/>
  <c r="D86" i="20"/>
  <c r="D256" i="20" s="1"/>
  <c r="P85" i="20"/>
  <c r="H85" i="20"/>
  <c r="G255" i="20" s="1"/>
  <c r="N255" i="20" s="1"/>
  <c r="D85" i="20"/>
  <c r="D255" i="20" s="1"/>
  <c r="P84" i="20"/>
  <c r="H84" i="20"/>
  <c r="G254" i="20" s="1"/>
  <c r="D84" i="20"/>
  <c r="D254" i="20" s="1"/>
  <c r="M83" i="20"/>
  <c r="M105" i="20" s="1"/>
  <c r="P82" i="20"/>
  <c r="H82" i="20"/>
  <c r="G252" i="20" s="1"/>
  <c r="N252" i="20" s="1"/>
  <c r="D82" i="20"/>
  <c r="D252" i="20" s="1"/>
  <c r="P81" i="20"/>
  <c r="H81" i="20"/>
  <c r="G251" i="20" s="1"/>
  <c r="N251" i="20" s="1"/>
  <c r="D81" i="20"/>
  <c r="D251" i="20" s="1"/>
  <c r="P80" i="20"/>
  <c r="H80" i="20"/>
  <c r="G250" i="20" s="1"/>
  <c r="N250" i="20" s="1"/>
  <c r="D80" i="20"/>
  <c r="D250" i="20" s="1"/>
  <c r="P79" i="20"/>
  <c r="H79" i="20"/>
  <c r="G249" i="20" s="1"/>
  <c r="N249" i="20" s="1"/>
  <c r="D79" i="20"/>
  <c r="D249" i="20" s="1"/>
  <c r="P78" i="20"/>
  <c r="H78" i="20"/>
  <c r="G248" i="20" s="1"/>
  <c r="N248" i="20" s="1"/>
  <c r="D78" i="20"/>
  <c r="D248" i="20" s="1"/>
  <c r="P77" i="20"/>
  <c r="H77" i="20"/>
  <c r="G247" i="20" s="1"/>
  <c r="D77" i="20"/>
  <c r="D247" i="20" s="1"/>
  <c r="M76" i="20"/>
  <c r="P75" i="20"/>
  <c r="H75" i="20"/>
  <c r="G245" i="20" s="1"/>
  <c r="N245" i="20" s="1"/>
  <c r="D75" i="20"/>
  <c r="D245" i="20" s="1"/>
  <c r="P74" i="20"/>
  <c r="H74" i="20"/>
  <c r="G244" i="20" s="1"/>
  <c r="N244" i="20" s="1"/>
  <c r="D74" i="20"/>
  <c r="D244" i="20" s="1"/>
  <c r="P73" i="20"/>
  <c r="H73" i="20"/>
  <c r="G243" i="20" s="1"/>
  <c r="N243" i="20" s="1"/>
  <c r="D73" i="20"/>
  <c r="D243" i="20" s="1"/>
  <c r="P72" i="20"/>
  <c r="H72" i="20"/>
  <c r="G242" i="20" s="1"/>
  <c r="N242" i="20" s="1"/>
  <c r="D72" i="20"/>
  <c r="D242" i="20" s="1"/>
  <c r="P71" i="20"/>
  <c r="H71" i="20"/>
  <c r="G241" i="20" s="1"/>
  <c r="N241" i="20" s="1"/>
  <c r="D71" i="20"/>
  <c r="D241" i="20" s="1"/>
  <c r="P70" i="20"/>
  <c r="H70" i="20"/>
  <c r="G240" i="20" s="1"/>
  <c r="D70" i="20"/>
  <c r="D240" i="20" s="1"/>
  <c r="A67" i="20"/>
  <c r="P66" i="20"/>
  <c r="M66" i="20"/>
  <c r="L66" i="20"/>
  <c r="M65" i="20"/>
  <c r="P64" i="20"/>
  <c r="H64" i="20"/>
  <c r="G234" i="20" s="1"/>
  <c r="N234" i="20" s="1"/>
  <c r="D64" i="20"/>
  <c r="D234" i="20" s="1"/>
  <c r="P63" i="20"/>
  <c r="H63" i="20"/>
  <c r="G233" i="20" s="1"/>
  <c r="N233" i="20" s="1"/>
  <c r="D63" i="20"/>
  <c r="D233" i="20" s="1"/>
  <c r="P62" i="20"/>
  <c r="H62" i="20"/>
  <c r="G232" i="20" s="1"/>
  <c r="N232" i="20" s="1"/>
  <c r="D62" i="20"/>
  <c r="D232" i="20" s="1"/>
  <c r="P61" i="20"/>
  <c r="H61" i="20"/>
  <c r="G231" i="20" s="1"/>
  <c r="N231" i="20" s="1"/>
  <c r="D61" i="20"/>
  <c r="D231" i="20" s="1"/>
  <c r="P60" i="20"/>
  <c r="H60" i="20"/>
  <c r="G230" i="20" s="1"/>
  <c r="N230" i="20" s="1"/>
  <c r="D60" i="20"/>
  <c r="D230" i="20" s="1"/>
  <c r="P59" i="20"/>
  <c r="H59" i="20"/>
  <c r="G229" i="20" s="1"/>
  <c r="D59" i="20"/>
  <c r="D229" i="20" s="1"/>
  <c r="M58" i="20"/>
  <c r="P57" i="20"/>
  <c r="H57" i="20"/>
  <c r="G227" i="20" s="1"/>
  <c r="N227" i="20" s="1"/>
  <c r="D57" i="20"/>
  <c r="D227" i="20" s="1"/>
  <c r="P56" i="20"/>
  <c r="H56" i="20"/>
  <c r="G226" i="20" s="1"/>
  <c r="N226" i="20" s="1"/>
  <c r="D56" i="20"/>
  <c r="D226" i="20" s="1"/>
  <c r="P55" i="20"/>
  <c r="H55" i="20"/>
  <c r="G225" i="20" s="1"/>
  <c r="N225" i="20" s="1"/>
  <c r="D55" i="20"/>
  <c r="D225" i="20" s="1"/>
  <c r="P54" i="20"/>
  <c r="H54" i="20"/>
  <c r="G224" i="20" s="1"/>
  <c r="N224" i="20" s="1"/>
  <c r="D54" i="20"/>
  <c r="D224" i="20" s="1"/>
  <c r="P53" i="20"/>
  <c r="H53" i="20"/>
  <c r="G223" i="20" s="1"/>
  <c r="N223" i="20" s="1"/>
  <c r="D53" i="20"/>
  <c r="D223" i="20" s="1"/>
  <c r="P52" i="20"/>
  <c r="H52" i="20"/>
  <c r="G222" i="20" s="1"/>
  <c r="D52" i="20"/>
  <c r="D222" i="20" s="1"/>
  <c r="M51" i="20"/>
  <c r="P50" i="20"/>
  <c r="H50" i="20"/>
  <c r="G220" i="20" s="1"/>
  <c r="N220" i="20" s="1"/>
  <c r="D50" i="20"/>
  <c r="D220" i="20" s="1"/>
  <c r="P49" i="20"/>
  <c r="H49" i="20"/>
  <c r="G219" i="20" s="1"/>
  <c r="N219" i="20" s="1"/>
  <c r="D49" i="20"/>
  <c r="D219" i="20" s="1"/>
  <c r="P48" i="20"/>
  <c r="H48" i="20"/>
  <c r="G218" i="20" s="1"/>
  <c r="N218" i="20" s="1"/>
  <c r="D48" i="20"/>
  <c r="D218" i="20" s="1"/>
  <c r="P47" i="20"/>
  <c r="H47" i="20"/>
  <c r="G217" i="20" s="1"/>
  <c r="N217" i="20" s="1"/>
  <c r="D47" i="20"/>
  <c r="D217" i="20" s="1"/>
  <c r="P46" i="20"/>
  <c r="H46" i="20"/>
  <c r="G216" i="20" s="1"/>
  <c r="N216" i="20" s="1"/>
  <c r="D46" i="20"/>
  <c r="D216" i="20" s="1"/>
  <c r="P45" i="20"/>
  <c r="H45" i="20"/>
  <c r="G215" i="20" s="1"/>
  <c r="D45" i="20"/>
  <c r="D215" i="20" s="1"/>
  <c r="M44" i="20"/>
  <c r="P43" i="20"/>
  <c r="H43" i="20"/>
  <c r="G213" i="20" s="1"/>
  <c r="N213" i="20" s="1"/>
  <c r="D43" i="20"/>
  <c r="D213" i="20" s="1"/>
  <c r="P42" i="20"/>
  <c r="H42" i="20"/>
  <c r="G212" i="20" s="1"/>
  <c r="N212" i="20" s="1"/>
  <c r="D42" i="20"/>
  <c r="D212" i="20" s="1"/>
  <c r="P41" i="20"/>
  <c r="H41" i="20"/>
  <c r="G211" i="20" s="1"/>
  <c r="N211" i="20" s="1"/>
  <c r="D41" i="20"/>
  <c r="D211" i="20" s="1"/>
  <c r="P40" i="20"/>
  <c r="H40" i="20"/>
  <c r="G210" i="20" s="1"/>
  <c r="N210" i="20" s="1"/>
  <c r="D40" i="20"/>
  <c r="D210" i="20" s="1"/>
  <c r="P39" i="20"/>
  <c r="H39" i="20"/>
  <c r="G209" i="20" s="1"/>
  <c r="N209" i="20" s="1"/>
  <c r="D39" i="20"/>
  <c r="D209" i="20" s="1"/>
  <c r="P38" i="20"/>
  <c r="H38" i="20"/>
  <c r="G208" i="20" s="1"/>
  <c r="D38" i="20"/>
  <c r="D208" i="20" s="1"/>
  <c r="M37" i="20"/>
  <c r="P36" i="20"/>
  <c r="H36" i="20"/>
  <c r="G206" i="20" s="1"/>
  <c r="N206" i="20" s="1"/>
  <c r="D36" i="20"/>
  <c r="D206" i="20" s="1"/>
  <c r="P35" i="20"/>
  <c r="H35" i="20"/>
  <c r="G205" i="20" s="1"/>
  <c r="N205" i="20" s="1"/>
  <c r="D35" i="20"/>
  <c r="D205" i="20" s="1"/>
  <c r="P34" i="20"/>
  <c r="H34" i="20"/>
  <c r="G204" i="20" s="1"/>
  <c r="N204" i="20" s="1"/>
  <c r="D34" i="20"/>
  <c r="D204" i="20" s="1"/>
  <c r="P33" i="20"/>
  <c r="H33" i="20"/>
  <c r="G203" i="20" s="1"/>
  <c r="N203" i="20" s="1"/>
  <c r="D33" i="20"/>
  <c r="D203" i="20" s="1"/>
  <c r="P32" i="20"/>
  <c r="H32" i="20"/>
  <c r="G202" i="20" s="1"/>
  <c r="N202" i="20" s="1"/>
  <c r="D32" i="20"/>
  <c r="D202" i="20" s="1"/>
  <c r="P31" i="20"/>
  <c r="H31" i="20"/>
  <c r="G201" i="20" s="1"/>
  <c r="D31" i="20"/>
  <c r="D201" i="20" s="1"/>
  <c r="A28" i="20"/>
  <c r="O15" i="20"/>
  <c r="O14" i="20"/>
  <c r="O13" i="20"/>
  <c r="H90" i="20" l="1"/>
  <c r="H58" i="20"/>
  <c r="H37" i="20"/>
  <c r="P124" i="20"/>
  <c r="R124" i="20"/>
  <c r="R127" i="20" s="1"/>
  <c r="N114" i="20"/>
  <c r="N119" i="20" s="1"/>
  <c r="J114" i="20"/>
  <c r="J119" i="20" s="1"/>
  <c r="G119" i="20"/>
  <c r="N123" i="20"/>
  <c r="P123" i="20"/>
  <c r="P127" i="20" s="1"/>
  <c r="N131" i="20"/>
  <c r="P131" i="20"/>
  <c r="P135" i="20" s="1"/>
  <c r="P115" i="20"/>
  <c r="N115" i="20"/>
  <c r="J130" i="20"/>
  <c r="J135" i="20" s="1"/>
  <c r="G135" i="20"/>
  <c r="N130" i="20"/>
  <c r="N135" i="20" s="1"/>
  <c r="G143" i="20"/>
  <c r="N138" i="20"/>
  <c r="J138" i="20"/>
  <c r="J143" i="20" s="1"/>
  <c r="P116" i="20"/>
  <c r="R116" i="20"/>
  <c r="R119" i="20" s="1"/>
  <c r="P147" i="20"/>
  <c r="N147" i="20"/>
  <c r="N165" i="20"/>
  <c r="P165" i="20"/>
  <c r="N201" i="20"/>
  <c r="N207" i="20" s="1"/>
  <c r="G207" i="20"/>
  <c r="R143" i="20"/>
  <c r="A279" i="20"/>
  <c r="A198" i="20"/>
  <c r="G221" i="20"/>
  <c r="N215" i="20"/>
  <c r="N221" i="20" s="1"/>
  <c r="H83" i="20"/>
  <c r="H104" i="20"/>
  <c r="A110" i="20"/>
  <c r="N122" i="20"/>
  <c r="N127" i="20" s="1"/>
  <c r="J146" i="20"/>
  <c r="J151" i="20" s="1"/>
  <c r="G151" i="20"/>
  <c r="N146" i="20"/>
  <c r="P157" i="20"/>
  <c r="P161" i="20" s="1"/>
  <c r="N157" i="20"/>
  <c r="R174" i="20"/>
  <c r="R177" i="20" s="1"/>
  <c r="P174" i="20"/>
  <c r="N188" i="20"/>
  <c r="J188" i="20"/>
  <c r="J193" i="20" s="1"/>
  <c r="G193" i="20"/>
  <c r="G274" i="20"/>
  <c r="N268" i="20"/>
  <c r="N274" i="20" s="1"/>
  <c r="R182" i="20"/>
  <c r="R185" i="20" s="1"/>
  <c r="P182" i="20"/>
  <c r="N164" i="20"/>
  <c r="J164" i="20"/>
  <c r="J169" i="20" s="1"/>
  <c r="G169" i="20"/>
  <c r="R190" i="20"/>
  <c r="R193" i="20" s="1"/>
  <c r="P190" i="20"/>
  <c r="H44" i="20"/>
  <c r="H66" i="20" s="1"/>
  <c r="H65" i="20"/>
  <c r="A152" i="20"/>
  <c r="A280" i="20"/>
  <c r="A237" i="20"/>
  <c r="N254" i="20"/>
  <c r="N260" i="20" s="1"/>
  <c r="G260" i="20"/>
  <c r="P139" i="20"/>
  <c r="N139" i="20"/>
  <c r="P140" i="20"/>
  <c r="R158" i="20"/>
  <c r="R161" i="20" s="1"/>
  <c r="P158" i="20"/>
  <c r="N156" i="20"/>
  <c r="J156" i="20"/>
  <c r="J161" i="20" s="1"/>
  <c r="G161" i="20"/>
  <c r="G235" i="20"/>
  <c r="N229" i="20"/>
  <c r="N235" i="20" s="1"/>
  <c r="H76" i="20"/>
  <c r="H97" i="20"/>
  <c r="G127" i="20"/>
  <c r="R166" i="20"/>
  <c r="R169" i="20" s="1"/>
  <c r="P166" i="20"/>
  <c r="G177" i="20"/>
  <c r="N172" i="20"/>
  <c r="J172" i="20"/>
  <c r="J177" i="20" s="1"/>
  <c r="P181" i="20"/>
  <c r="P185" i="20" s="1"/>
  <c r="N181" i="20"/>
  <c r="N247" i="20"/>
  <c r="N253" i="20" s="1"/>
  <c r="G253" i="20"/>
  <c r="G228" i="20"/>
  <c r="N222" i="20"/>
  <c r="N228" i="20" s="1"/>
  <c r="R132" i="20"/>
  <c r="R135" i="20" s="1"/>
  <c r="P148" i="20"/>
  <c r="R148" i="20"/>
  <c r="R151" i="20" s="1"/>
  <c r="N208" i="20"/>
  <c r="N214" i="20" s="1"/>
  <c r="G214" i="20"/>
  <c r="H51" i="20"/>
  <c r="N240" i="20"/>
  <c r="N246" i="20" s="1"/>
  <c r="G246" i="20"/>
  <c r="G267" i="20"/>
  <c r="N261" i="20"/>
  <c r="N267" i="20" s="1"/>
  <c r="P173" i="20"/>
  <c r="P177" i="20" s="1"/>
  <c r="N173" i="20"/>
  <c r="N180" i="20"/>
  <c r="J180" i="20"/>
  <c r="J185" i="20" s="1"/>
  <c r="G185" i="20"/>
  <c r="N189" i="20"/>
  <c r="P189" i="20"/>
  <c r="P193" i="20" s="1"/>
  <c r="N143" i="20" l="1"/>
  <c r="P119" i="20"/>
  <c r="J257" i="20"/>
  <c r="P257" i="20" s="1"/>
  <c r="J258" i="20"/>
  <c r="P258" i="20" s="1"/>
  <c r="J259" i="20"/>
  <c r="P259" i="20" s="1"/>
  <c r="J254" i="20"/>
  <c r="J255" i="20"/>
  <c r="P255" i="20" s="1"/>
  <c r="J256" i="20"/>
  <c r="P256" i="20" s="1"/>
  <c r="J251" i="20"/>
  <c r="P251" i="20" s="1"/>
  <c r="J252" i="20"/>
  <c r="P252" i="20" s="1"/>
  <c r="J247" i="20"/>
  <c r="J248" i="20"/>
  <c r="P248" i="20" s="1"/>
  <c r="J249" i="20"/>
  <c r="P249" i="20" s="1"/>
  <c r="J250" i="20"/>
  <c r="P250" i="20" s="1"/>
  <c r="N185" i="20"/>
  <c r="J211" i="20"/>
  <c r="P211" i="20" s="1"/>
  <c r="J212" i="20"/>
  <c r="P212" i="20" s="1"/>
  <c r="J213" i="20"/>
  <c r="P213" i="20" s="1"/>
  <c r="J208" i="20"/>
  <c r="J209" i="20"/>
  <c r="P209" i="20" s="1"/>
  <c r="J210" i="20"/>
  <c r="P210" i="20" s="1"/>
  <c r="P143" i="20"/>
  <c r="N169" i="20"/>
  <c r="N161" i="20"/>
  <c r="N193" i="20"/>
  <c r="J229" i="20"/>
  <c r="J230" i="20"/>
  <c r="P230" i="20" s="1"/>
  <c r="J231" i="20"/>
  <c r="P231" i="20" s="1"/>
  <c r="J232" i="20"/>
  <c r="P232" i="20" s="1"/>
  <c r="J233" i="20"/>
  <c r="P233" i="20" s="1"/>
  <c r="J234" i="20"/>
  <c r="P234" i="20" s="1"/>
  <c r="N236" i="20"/>
  <c r="N279" i="20" s="1"/>
  <c r="N177" i="20"/>
  <c r="H105" i="20"/>
  <c r="P169" i="20"/>
  <c r="J205" i="20"/>
  <c r="P205" i="20" s="1"/>
  <c r="J206" i="20"/>
  <c r="P206" i="20" s="1"/>
  <c r="J201" i="20"/>
  <c r="J202" i="20"/>
  <c r="P202" i="20" s="1"/>
  <c r="J203" i="20"/>
  <c r="P203" i="20" s="1"/>
  <c r="J204" i="20"/>
  <c r="P204" i="20" s="1"/>
  <c r="J245" i="20"/>
  <c r="P245" i="20" s="1"/>
  <c r="J240" i="20"/>
  <c r="J241" i="20"/>
  <c r="P241" i="20" s="1"/>
  <c r="J242" i="20"/>
  <c r="P242" i="20" s="1"/>
  <c r="J243" i="20"/>
  <c r="P243" i="20" s="1"/>
  <c r="J244" i="20"/>
  <c r="P244" i="20" s="1"/>
  <c r="J269" i="20"/>
  <c r="P269" i="20" s="1"/>
  <c r="J270" i="20"/>
  <c r="P270" i="20" s="1"/>
  <c r="J271" i="20"/>
  <c r="P271" i="20" s="1"/>
  <c r="J272" i="20"/>
  <c r="P272" i="20" s="1"/>
  <c r="J273" i="20"/>
  <c r="P273" i="20" s="1"/>
  <c r="J268" i="20"/>
  <c r="P151" i="20"/>
  <c r="J223" i="20"/>
  <c r="P223" i="20" s="1"/>
  <c r="J224" i="20"/>
  <c r="P224" i="20" s="1"/>
  <c r="J225" i="20"/>
  <c r="P225" i="20" s="1"/>
  <c r="J226" i="20"/>
  <c r="P226" i="20" s="1"/>
  <c r="J227" i="20"/>
  <c r="P227" i="20" s="1"/>
  <c r="J222" i="20"/>
  <c r="G275" i="20"/>
  <c r="G236" i="20"/>
  <c r="G279" i="20" s="1"/>
  <c r="G281" i="20" s="1"/>
  <c r="J217" i="20"/>
  <c r="P217" i="20" s="1"/>
  <c r="J218" i="20"/>
  <c r="P218" i="20" s="1"/>
  <c r="J219" i="20"/>
  <c r="P219" i="20" s="1"/>
  <c r="J220" i="20"/>
  <c r="P220" i="20" s="1"/>
  <c r="J215" i="20"/>
  <c r="J216" i="20"/>
  <c r="P216" i="20" s="1"/>
  <c r="J263" i="20"/>
  <c r="P263" i="20" s="1"/>
  <c r="J264" i="20"/>
  <c r="P264" i="20" s="1"/>
  <c r="J265" i="20"/>
  <c r="P265" i="20" s="1"/>
  <c r="J266" i="20"/>
  <c r="P266" i="20" s="1"/>
  <c r="J261" i="20"/>
  <c r="J262" i="20"/>
  <c r="P262" i="20" s="1"/>
  <c r="N275" i="20"/>
  <c r="N280" i="20" s="1"/>
  <c r="N151" i="20"/>
  <c r="P201" i="20" l="1"/>
  <c r="P207" i="20" s="1"/>
  <c r="J207" i="20"/>
  <c r="N281" i="20"/>
  <c r="J235" i="20"/>
  <c r="P229" i="20"/>
  <c r="P235" i="20" s="1"/>
  <c r="J274" i="20"/>
  <c r="P268" i="20"/>
  <c r="P274" i="20" s="1"/>
  <c r="P261" i="20"/>
  <c r="P267" i="20" s="1"/>
  <c r="J267" i="20"/>
  <c r="P215" i="20"/>
  <c r="P221" i="20" s="1"/>
  <c r="J221" i="20"/>
  <c r="J246" i="20"/>
  <c r="P240" i="20"/>
  <c r="P246" i="20" s="1"/>
  <c r="P208" i="20"/>
  <c r="P214" i="20" s="1"/>
  <c r="J214" i="20"/>
  <c r="J228" i="20"/>
  <c r="P222" i="20"/>
  <c r="P228" i="20" s="1"/>
  <c r="P254" i="20"/>
  <c r="P260" i="20" s="1"/>
  <c r="J260" i="20"/>
  <c r="P247" i="20"/>
  <c r="P253" i="20" s="1"/>
  <c r="J253" i="20"/>
  <c r="J236" i="20" l="1"/>
  <c r="J279" i="20" s="1"/>
  <c r="J281" i="20" s="1"/>
  <c r="P275" i="20"/>
  <c r="P280" i="20" s="1"/>
  <c r="P236" i="20"/>
  <c r="P279" i="20" s="1"/>
  <c r="P281" i="20" s="1"/>
  <c r="J275" i="20"/>
  <c r="F215" i="3" l="1"/>
  <c r="F214" i="3"/>
  <c r="F213" i="3"/>
  <c r="F212" i="3"/>
  <c r="F211" i="3"/>
  <c r="L181" i="3"/>
  <c r="L182" i="3" s="1"/>
  <c r="L187" i="3" s="1"/>
  <c r="K181" i="3"/>
  <c r="K182" i="3" s="1"/>
  <c r="K186" i="3" s="1"/>
  <c r="L186" i="3" s="1"/>
  <c r="I181" i="3"/>
  <c r="I182" i="3" s="1"/>
  <c r="I185" i="3" s="1"/>
  <c r="H181" i="3"/>
  <c r="H182" i="3" s="1"/>
  <c r="H184" i="3" s="1"/>
  <c r="G181" i="3"/>
  <c r="G182" i="3" s="1"/>
  <c r="G183" i="3" s="1"/>
  <c r="D181" i="3"/>
  <c r="L173" i="3"/>
  <c r="L174" i="3" s="1"/>
  <c r="L179" i="3" s="1"/>
  <c r="K173" i="3"/>
  <c r="K174" i="3" s="1"/>
  <c r="K178" i="3" s="1"/>
  <c r="L178" i="3" s="1"/>
  <c r="I173" i="3"/>
  <c r="I174" i="3" s="1"/>
  <c r="I177" i="3" s="1"/>
  <c r="H173" i="3"/>
  <c r="H174" i="3" s="1"/>
  <c r="H176" i="3" s="1"/>
  <c r="G173" i="3"/>
  <c r="G174" i="3" s="1"/>
  <c r="G175" i="3" s="1"/>
  <c r="D173" i="3"/>
  <c r="L165" i="3"/>
  <c r="L166" i="3" s="1"/>
  <c r="L171" i="3" s="1"/>
  <c r="K165" i="3"/>
  <c r="K166" i="3" s="1"/>
  <c r="K170" i="3" s="1"/>
  <c r="L170" i="3" s="1"/>
  <c r="I165" i="3"/>
  <c r="I166" i="3" s="1"/>
  <c r="I169" i="3" s="1"/>
  <c r="H165" i="3"/>
  <c r="H166" i="3" s="1"/>
  <c r="H168" i="3" s="1"/>
  <c r="G165" i="3"/>
  <c r="G166" i="3" s="1"/>
  <c r="G167" i="3" s="1"/>
  <c r="D165" i="3"/>
  <c r="I158" i="3"/>
  <c r="I161" i="3" s="1"/>
  <c r="L157" i="3"/>
  <c r="L158" i="3" s="1"/>
  <c r="L163" i="3" s="1"/>
  <c r="K157" i="3"/>
  <c r="K158" i="3" s="1"/>
  <c r="K162" i="3" s="1"/>
  <c r="L162" i="3" s="1"/>
  <c r="I157" i="3"/>
  <c r="H157" i="3"/>
  <c r="H158" i="3" s="1"/>
  <c r="H160" i="3" s="1"/>
  <c r="G157" i="3"/>
  <c r="G158" i="3" s="1"/>
  <c r="G159" i="3" s="1"/>
  <c r="D157" i="3"/>
  <c r="L150" i="3"/>
  <c r="L155" i="3" s="1"/>
  <c r="I150" i="3"/>
  <c r="I153" i="3" s="1"/>
  <c r="L149" i="3"/>
  <c r="K149" i="3"/>
  <c r="K150" i="3" s="1"/>
  <c r="K154" i="3" s="1"/>
  <c r="L154" i="3" s="1"/>
  <c r="I149" i="3"/>
  <c r="H149" i="3"/>
  <c r="H150" i="3" s="1"/>
  <c r="H152" i="3" s="1"/>
  <c r="G149" i="3"/>
  <c r="G150" i="3" s="1"/>
  <c r="G151" i="3" s="1"/>
  <c r="D149" i="3"/>
  <c r="L139" i="3"/>
  <c r="L140" i="3" s="1"/>
  <c r="L145" i="3" s="1"/>
  <c r="K139" i="3"/>
  <c r="K140" i="3" s="1"/>
  <c r="K144" i="3" s="1"/>
  <c r="L144" i="3" s="1"/>
  <c r="I139" i="3"/>
  <c r="I140" i="3" s="1"/>
  <c r="I143" i="3" s="1"/>
  <c r="H139" i="3"/>
  <c r="H140" i="3" s="1"/>
  <c r="H142" i="3" s="1"/>
  <c r="G139" i="3"/>
  <c r="G140" i="3" s="1"/>
  <c r="G141" i="3" s="1"/>
  <c r="D139" i="3"/>
  <c r="L131" i="3"/>
  <c r="L132" i="3" s="1"/>
  <c r="L137" i="3" s="1"/>
  <c r="K131" i="3"/>
  <c r="K132" i="3" s="1"/>
  <c r="K136" i="3" s="1"/>
  <c r="L136" i="3" s="1"/>
  <c r="I131" i="3"/>
  <c r="I132" i="3" s="1"/>
  <c r="I135" i="3" s="1"/>
  <c r="H131" i="3"/>
  <c r="H132" i="3" s="1"/>
  <c r="H134" i="3" s="1"/>
  <c r="G131" i="3"/>
  <c r="G132" i="3" s="1"/>
  <c r="G133" i="3" s="1"/>
  <c r="D131" i="3"/>
  <c r="L123" i="3"/>
  <c r="L124" i="3" s="1"/>
  <c r="L129" i="3" s="1"/>
  <c r="K123" i="3"/>
  <c r="K124" i="3" s="1"/>
  <c r="K128" i="3" s="1"/>
  <c r="L128" i="3" s="1"/>
  <c r="I123" i="3"/>
  <c r="I124" i="3" s="1"/>
  <c r="I127" i="3" s="1"/>
  <c r="H123" i="3"/>
  <c r="H124" i="3" s="1"/>
  <c r="H126" i="3" s="1"/>
  <c r="G123" i="3"/>
  <c r="G124" i="3" s="1"/>
  <c r="G125" i="3" s="1"/>
  <c r="D123" i="3"/>
  <c r="L115" i="3"/>
  <c r="L116" i="3" s="1"/>
  <c r="L121" i="3" s="1"/>
  <c r="K115" i="3"/>
  <c r="K116" i="3" s="1"/>
  <c r="K120" i="3" s="1"/>
  <c r="L120" i="3" s="1"/>
  <c r="I115" i="3"/>
  <c r="I116" i="3" s="1"/>
  <c r="I119" i="3" s="1"/>
  <c r="H115" i="3"/>
  <c r="H116" i="3" s="1"/>
  <c r="H118" i="3" s="1"/>
  <c r="G115" i="3"/>
  <c r="G116" i="3" s="1"/>
  <c r="G117" i="3" s="1"/>
  <c r="D115" i="3"/>
  <c r="L107" i="3"/>
  <c r="L108" i="3" s="1"/>
  <c r="L113" i="3" s="1"/>
  <c r="K107" i="3"/>
  <c r="K108" i="3" s="1"/>
  <c r="K112" i="3" s="1"/>
  <c r="L112" i="3" s="1"/>
  <c r="I107" i="3"/>
  <c r="I108" i="3" s="1"/>
  <c r="I111" i="3" s="1"/>
  <c r="H107" i="3"/>
  <c r="H108" i="3" s="1"/>
  <c r="H110" i="3" s="1"/>
  <c r="G107" i="3"/>
  <c r="G108" i="3" s="1"/>
  <c r="G109" i="3" s="1"/>
  <c r="D107" i="3"/>
  <c r="I99" i="3"/>
  <c r="I92" i="3"/>
  <c r="I85" i="3"/>
  <c r="I78" i="3"/>
  <c r="I71" i="3"/>
  <c r="I100" i="3" s="1"/>
  <c r="A63" i="3"/>
  <c r="H193" i="3" s="1"/>
  <c r="I62" i="3"/>
  <c r="I61" i="3"/>
  <c r="I54" i="3"/>
  <c r="I47" i="3"/>
  <c r="I40" i="3"/>
  <c r="I33" i="3"/>
  <c r="A25" i="3"/>
  <c r="A203" i="3" s="1"/>
  <c r="J15" i="3"/>
  <c r="J14" i="3"/>
  <c r="J13" i="3"/>
  <c r="G130" i="3" l="1"/>
  <c r="B197" i="3" s="1"/>
  <c r="F197" i="3" s="1"/>
  <c r="I125" i="3"/>
  <c r="H125" i="3"/>
  <c r="H130" i="3" s="1"/>
  <c r="I109" i="3"/>
  <c r="H109" i="3"/>
  <c r="H114" i="3" s="1"/>
  <c r="G114" i="3"/>
  <c r="B195" i="3" s="1"/>
  <c r="L127" i="3"/>
  <c r="L130" i="3" s="1"/>
  <c r="K127" i="3"/>
  <c r="I133" i="3"/>
  <c r="H133" i="3"/>
  <c r="H138" i="3" s="1"/>
  <c r="G138" i="3"/>
  <c r="B198" i="3" s="1"/>
  <c r="F198" i="3" s="1"/>
  <c r="H159" i="3"/>
  <c r="H164" i="3" s="1"/>
  <c r="G164" i="3"/>
  <c r="H196" i="3" s="1"/>
  <c r="J196" i="3" s="1"/>
  <c r="I159" i="3"/>
  <c r="I175" i="3"/>
  <c r="H175" i="3"/>
  <c r="H180" i="3" s="1"/>
  <c r="G180" i="3"/>
  <c r="H198" i="3" s="1"/>
  <c r="J198" i="3" s="1"/>
  <c r="L153" i="3"/>
  <c r="L156" i="3" s="1"/>
  <c r="K153" i="3"/>
  <c r="L169" i="3"/>
  <c r="L172" i="3" s="1"/>
  <c r="K169" i="3"/>
  <c r="K152" i="3"/>
  <c r="I152" i="3"/>
  <c r="I118" i="3"/>
  <c r="K118" i="3"/>
  <c r="I142" i="3"/>
  <c r="K142" i="3"/>
  <c r="K161" i="3"/>
  <c r="L161" i="3"/>
  <c r="L164" i="3" s="1"/>
  <c r="L177" i="3"/>
  <c r="L180" i="3" s="1"/>
  <c r="K177" i="3"/>
  <c r="L119" i="3"/>
  <c r="L122" i="3" s="1"/>
  <c r="K119" i="3"/>
  <c r="L143" i="3"/>
  <c r="L146" i="3" s="1"/>
  <c r="K143" i="3"/>
  <c r="H183" i="3"/>
  <c r="H188" i="3" s="1"/>
  <c r="G188" i="3"/>
  <c r="H199" i="3" s="1"/>
  <c r="J199" i="3" s="1"/>
  <c r="I183" i="3"/>
  <c r="K110" i="3"/>
  <c r="I110" i="3"/>
  <c r="K134" i="3"/>
  <c r="K138" i="3" s="1"/>
  <c r="I134" i="3"/>
  <c r="K168" i="3"/>
  <c r="I168" i="3"/>
  <c r="L111" i="3"/>
  <c r="L114" i="3" s="1"/>
  <c r="K111" i="3"/>
  <c r="I117" i="3"/>
  <c r="H117" i="3"/>
  <c r="H122" i="3" s="1"/>
  <c r="G122" i="3"/>
  <c r="B196" i="3" s="1"/>
  <c r="F196" i="3" s="1"/>
  <c r="L135" i="3"/>
  <c r="L138" i="3" s="1"/>
  <c r="K135" i="3"/>
  <c r="I141" i="3"/>
  <c r="H141" i="3"/>
  <c r="H146" i="3" s="1"/>
  <c r="G146" i="3"/>
  <c r="B199" i="3" s="1"/>
  <c r="F199" i="3" s="1"/>
  <c r="K160" i="3"/>
  <c r="I160" i="3"/>
  <c r="K176" i="3"/>
  <c r="I176" i="3"/>
  <c r="K184" i="3"/>
  <c r="K188" i="3" s="1"/>
  <c r="I184" i="3"/>
  <c r="K126" i="3"/>
  <c r="I126" i="3"/>
  <c r="I151" i="3"/>
  <c r="H151" i="3"/>
  <c r="H156" i="3" s="1"/>
  <c r="G156" i="3"/>
  <c r="H195" i="3" s="1"/>
  <c r="I167" i="3"/>
  <c r="H167" i="3"/>
  <c r="H172" i="3" s="1"/>
  <c r="G172" i="3"/>
  <c r="H197" i="3" s="1"/>
  <c r="J197" i="3" s="1"/>
  <c r="K185" i="3"/>
  <c r="L185" i="3"/>
  <c r="L188" i="3" s="1"/>
  <c r="A147" i="3"/>
  <c r="A204" i="3"/>
  <c r="A193" i="3"/>
  <c r="A105" i="3"/>
  <c r="K130" i="3" l="1"/>
  <c r="K164" i="3"/>
  <c r="K172" i="3"/>
  <c r="K122" i="3"/>
  <c r="I172" i="3"/>
  <c r="K114" i="3"/>
  <c r="B200" i="3"/>
  <c r="F203" i="3" s="1"/>
  <c r="F195" i="3"/>
  <c r="F200" i="3" s="1"/>
  <c r="H203" i="3" s="1"/>
  <c r="H205" i="3" s="1"/>
  <c r="I146" i="3"/>
  <c r="K156" i="3"/>
  <c r="I114" i="3"/>
  <c r="H200" i="3"/>
  <c r="F204" i="3" s="1"/>
  <c r="J195" i="3"/>
  <c r="J200" i="3" s="1"/>
  <c r="H204" i="3" s="1"/>
  <c r="I122" i="3"/>
  <c r="I156" i="3"/>
  <c r="K180" i="3"/>
  <c r="K146" i="3"/>
  <c r="I180" i="3"/>
  <c r="I138" i="3"/>
  <c r="I188" i="3"/>
  <c r="I164" i="3"/>
  <c r="I130" i="3"/>
  <c r="F205" i="3" l="1"/>
</calcChain>
</file>

<file path=xl/sharedStrings.xml><?xml version="1.0" encoding="utf-8"?>
<sst xmlns="http://schemas.openxmlformats.org/spreadsheetml/2006/main" count="2294" uniqueCount="830">
  <si>
    <t>別紙様式</t>
    <rPh sb="0" eb="2">
      <t>ベッシ</t>
    </rPh>
    <rPh sb="2" eb="4">
      <t>ヨウシキ</t>
    </rPh>
    <phoneticPr fontId="1"/>
  </si>
  <si>
    <t>申請書・実績報告書等</t>
    <rPh sb="0" eb="3">
      <t>シンセイショ</t>
    </rPh>
    <rPh sb="4" eb="9">
      <t>ジッセキホウコクショ</t>
    </rPh>
    <rPh sb="9" eb="10">
      <t>トウ</t>
    </rPh>
    <phoneticPr fontId="1"/>
  </si>
  <si>
    <t>様式第１－1号</t>
    <phoneticPr fontId="1"/>
  </si>
  <si>
    <t>様式第１－3号</t>
  </si>
  <si>
    <t>様式第１－4号</t>
  </si>
  <si>
    <t>様式第１－5号</t>
  </si>
  <si>
    <t>様式第１－6号</t>
  </si>
  <si>
    <t>様式第１－7号</t>
  </si>
  <si>
    <t>様式第１－8号</t>
  </si>
  <si>
    <t>様式第１－9号</t>
  </si>
  <si>
    <t>様式第１－10号</t>
  </si>
  <si>
    <t>様式第１－11号</t>
  </si>
  <si>
    <t>様式第１－2号</t>
  </si>
  <si>
    <t>様式第２号</t>
    <phoneticPr fontId="1"/>
  </si>
  <si>
    <t>様式第３号</t>
  </si>
  <si>
    <t>様式第４号</t>
  </si>
  <si>
    <t>様式第５－１号</t>
    <phoneticPr fontId="1"/>
  </si>
  <si>
    <t>様式第５－２号</t>
  </si>
  <si>
    <t>様式第５－３号</t>
  </si>
  <si>
    <t>様式第５－４号</t>
  </si>
  <si>
    <t>様式第５－５号</t>
  </si>
  <si>
    <t>様式第５－６号</t>
  </si>
  <si>
    <t>様式第５－７号</t>
  </si>
  <si>
    <t>様式第６号</t>
    <phoneticPr fontId="1"/>
  </si>
  <si>
    <t>様式第７号</t>
  </si>
  <si>
    <t>生産対策事業（生産条件整備事業(企業・法人)）実施計画の承認及び補助金申請書（要領第４の４の（１））</t>
    <phoneticPr fontId="1"/>
  </si>
  <si>
    <t>生産対策事業（生産条件整備事業(桑苗生産業者)）実施計画の承認及び補助金申請書（要領第４の４の（１））</t>
    <phoneticPr fontId="1"/>
  </si>
  <si>
    <t>生産対策事業（生産条件整備事業(製糸業者)）実施計画の承認及び補助金申請書（要領第４の４の（１））</t>
    <phoneticPr fontId="1"/>
  </si>
  <si>
    <t>県協議会等の経由文書（関係する補助金申請書の提出時）</t>
    <phoneticPr fontId="1"/>
  </si>
  <si>
    <t>事業計画の変更承認申請書（各事業共通）　</t>
    <phoneticPr fontId="1"/>
  </si>
  <si>
    <t>補助金の前金払請求書（各事業共通）</t>
    <phoneticPr fontId="1"/>
  </si>
  <si>
    <t>県協議会等推進事業実績報告書</t>
    <phoneticPr fontId="1"/>
  </si>
  <si>
    <t>合理的な繭価格形成促進対策事業実績報告書</t>
    <phoneticPr fontId="1"/>
  </si>
  <si>
    <t>販路拡大・新商品開発支援事業実績報告書</t>
    <phoneticPr fontId="1"/>
  </si>
  <si>
    <t>生産対策事業（生産条件整備事業）実績報告書（共通）</t>
    <phoneticPr fontId="1"/>
  </si>
  <si>
    <t>生産対策事業（蚕種生産支援事業）実績報告書</t>
    <phoneticPr fontId="1"/>
  </si>
  <si>
    <t>生産対策事業（稚蚕安定供給事業）実績報告書</t>
    <phoneticPr fontId="1"/>
  </si>
  <si>
    <t>国産繭・生糸価値向上推進事業実績報告書</t>
    <phoneticPr fontId="1"/>
  </si>
  <si>
    <t>県協議会等推進事業実施計画の承認及び補助金申請書
（要領第４の１）</t>
    <phoneticPr fontId="1"/>
  </si>
  <si>
    <t>持続的蚕糸業確立支援事業補助金申請書等様式</t>
    <rPh sb="17" eb="18">
      <t>ショ</t>
    </rPh>
    <phoneticPr fontId="1"/>
  </si>
  <si>
    <t>事業完了確認調書（機械・施設の整備事業を実施した場合）
（要領第８）</t>
    <rPh sb="15" eb="17">
      <t>セイビ</t>
    </rPh>
    <phoneticPr fontId="1"/>
  </si>
  <si>
    <t>事業実施状況報告書（機械・施設の整備事業を実施した場合）
（要領第11）</t>
    <rPh sb="16" eb="18">
      <t>セイビ</t>
    </rPh>
    <phoneticPr fontId="1"/>
  </si>
  <si>
    <t>合理的な繭価格形成促進対策事業実施計画の承認及び補助金申請書
（要領第４の２）</t>
    <phoneticPr fontId="1"/>
  </si>
  <si>
    <t>販路拡大・新商品開発支援事業実施計画の承認及び補助金申請書
（要領第４の３）</t>
    <phoneticPr fontId="1"/>
  </si>
  <si>
    <t>生産対策事業（蚕種生産支援事業）実施計画の承認及び補助金申請書
（要領第４の４の（２））</t>
    <phoneticPr fontId="1"/>
  </si>
  <si>
    <t>生産対策事業（稚蚕安定供給事業）実施計画の承認及び補助金申請書
（要領第４の４の（３））</t>
    <phoneticPr fontId="1"/>
  </si>
  <si>
    <t>国産繭・生糸価値向上推進事業実施計画の承認及び補助金申請書
（要領第４の５）</t>
    <phoneticPr fontId="1"/>
  </si>
  <si>
    <t>販路拡大・新商品開発支援事業(工芸作家出品)実施計画の承認及び補助金申請書（要領第４の３）</t>
    <rPh sb="15" eb="19">
      <t>コウゲイサッカ</t>
    </rPh>
    <rPh sb="19" eb="21">
      <t>シュッピン</t>
    </rPh>
    <phoneticPr fontId="1"/>
  </si>
  <si>
    <t>販路拡大・新商品開発支援事業 (工芸作家出品) 実績報告書</t>
    <rPh sb="16" eb="22">
      <t>コウゲイサッカシュッピン</t>
    </rPh>
    <phoneticPr fontId="1"/>
  </si>
  <si>
    <t>様式第５－３号
　　　　　の２</t>
    <phoneticPr fontId="1"/>
  </si>
  <si>
    <t>生産対策事業（生産条件整備事業(養蚕農家等・新規養蚕参入者(企業・法人を除く))）実施計画の承認及び補助金申請書（要領第４の４の（１））</t>
    <phoneticPr fontId="1"/>
  </si>
  <si>
    <t>生産対策事業（生産条件整備事業(蚕種製造業者・稚蚕飼育業者)）実施計画の承認及び補助金申請書（要領第４の４の（１））</t>
    <phoneticPr fontId="1"/>
  </si>
  <si>
    <t>様式第１－3号
                 の２</t>
    <phoneticPr fontId="1"/>
  </si>
  <si>
    <t>別紙様式第１－１号</t>
  </si>
  <si>
    <t>令和○○年度県協議会等推進事業実施計画の承認及び補助金申請書</t>
    <phoneticPr fontId="1"/>
  </si>
  <si>
    <t>（要領第４の１）</t>
    <phoneticPr fontId="1"/>
  </si>
  <si>
    <t>番　　　号</t>
  </si>
  <si>
    <t>年　月　日</t>
  </si>
  <si>
    <t>一般財団法人大日本蚕糸会</t>
  </si>
  <si>
    <t>会　頭　　○○○○　　殿</t>
  </si>
  <si>
    <t>事業実施主体</t>
  </si>
  <si>
    <t>住　所</t>
  </si>
  <si>
    <t>名　称</t>
  </si>
  <si>
    <t>代表者　　　　　　　　　　　印</t>
  </si>
  <si>
    <t>実施要領第６の１の規定に基づき、県協議会等推進事業実施計画書を下記の通り策定したので、承認及び補助金の交付決定をされたく申請いたします。</t>
    <phoneticPr fontId="1"/>
  </si>
  <si>
    <t>記</t>
  </si>
  <si>
    <t>１　事業の目的</t>
  </si>
  <si>
    <t>２　事業実施主体の概要</t>
  </si>
  <si>
    <t>名　　称</t>
    <phoneticPr fontId="1"/>
  </si>
  <si>
    <t>代表者</t>
    <phoneticPr fontId="1"/>
  </si>
  <si>
    <t>所　在　地</t>
    <phoneticPr fontId="1"/>
  </si>
  <si>
    <t>養蚕指導員数</t>
    <phoneticPr fontId="1"/>
  </si>
  <si>
    <t>養蚕農家等数</t>
    <rPh sb="0" eb="2">
      <t>ヨウサン</t>
    </rPh>
    <phoneticPr fontId="1"/>
  </si>
  <si>
    <t>３　事業の内容</t>
  </si>
  <si>
    <t>（１）情報の収集及び提供</t>
  </si>
  <si>
    <t>調　査　項　目</t>
    <phoneticPr fontId="1"/>
  </si>
  <si>
    <t>調査対象
養蚕農家等数</t>
    <phoneticPr fontId="1"/>
  </si>
  <si>
    <t>事　業　費</t>
    <phoneticPr fontId="1"/>
  </si>
  <si>
    <t>備　　考</t>
    <phoneticPr fontId="1"/>
  </si>
  <si>
    <t>繭生産量等の調査</t>
    <phoneticPr fontId="1"/>
  </si>
  <si>
    <t>　注) 調査表による調査の実施に必要な経費 (事業費は、調査費単価 @5,000円×養蚕農家等数)</t>
  </si>
  <si>
    <t>（２）協議会等の開催計画</t>
  </si>
  <si>
    <t>会議の名称</t>
    <phoneticPr fontId="1"/>
  </si>
  <si>
    <t>開催時期　年　月</t>
    <phoneticPr fontId="1"/>
  </si>
  <si>
    <t>開催場所</t>
    <phoneticPr fontId="1"/>
  </si>
  <si>
    <t>会議の内容</t>
    <phoneticPr fontId="1"/>
  </si>
  <si>
    <t>参集範囲</t>
    <phoneticPr fontId="1"/>
  </si>
  <si>
    <t>参集
員数</t>
    <phoneticPr fontId="1"/>
  </si>
  <si>
    <t>計</t>
    <rPh sb="0" eb="1">
      <t>ケイ</t>
    </rPh>
    <phoneticPr fontId="1"/>
  </si>
  <si>
    <t>注）会議の名称の欄は、協議会、現地検討会、研修会開催等、県協議会で主催する会議名を記載する。</t>
  </si>
  <si>
    <t>（３）推進事務費の内訳</t>
  </si>
  <si>
    <t>経　費　項　目</t>
    <phoneticPr fontId="1"/>
  </si>
  <si>
    <t>金　　額</t>
    <phoneticPr fontId="1"/>
  </si>
  <si>
    <t>積　算　内　訳</t>
    <phoneticPr fontId="1"/>
  </si>
  <si>
    <t>備　考</t>
    <phoneticPr fontId="1"/>
  </si>
  <si>
    <t>（４）養蚕技術指導事業</t>
  </si>
  <si>
    <t>ア　稚蚕飼育技術指導計画</t>
    <phoneticPr fontId="1"/>
  </si>
  <si>
    <t>養蚕指導員　氏名</t>
    <phoneticPr fontId="1"/>
  </si>
  <si>
    <t>所　　属
（農協名等）</t>
    <phoneticPr fontId="1"/>
  </si>
  <si>
    <t>蚕　期</t>
    <phoneticPr fontId="1"/>
  </si>
  <si>
    <t>飼育所名</t>
    <phoneticPr fontId="1"/>
  </si>
  <si>
    <t>指導　日数</t>
    <phoneticPr fontId="1"/>
  </si>
  <si>
    <t>対象地域</t>
    <phoneticPr fontId="1"/>
  </si>
  <si>
    <t>対象農家等数</t>
    <phoneticPr fontId="1"/>
  </si>
  <si>
    <t>合　　計</t>
    <rPh sb="0" eb="1">
      <t>ゴウ</t>
    </rPh>
    <rPh sb="3" eb="4">
      <t>ケイ</t>
    </rPh>
    <phoneticPr fontId="1"/>
  </si>
  <si>
    <t>イ　壮蚕期技術指導計画</t>
    <phoneticPr fontId="1"/>
  </si>
  <si>
    <t>指導地域</t>
    <phoneticPr fontId="1"/>
  </si>
  <si>
    <t>(蚕期外)</t>
    <rPh sb="1" eb="4">
      <t>サンキガイ</t>
    </rPh>
    <phoneticPr fontId="1"/>
  </si>
  <si>
    <t>ウ　新規養蚕参入者技術指導計画</t>
  </si>
  <si>
    <t>指導時期</t>
    <rPh sb="0" eb="2">
      <t>シドウ</t>
    </rPh>
    <rPh sb="2" eb="4">
      <t>ジキ</t>
    </rPh>
    <phoneticPr fontId="1"/>
  </si>
  <si>
    <t>指導内容</t>
    <phoneticPr fontId="1"/>
  </si>
  <si>
    <t>対象農家等名</t>
    <phoneticPr fontId="1"/>
  </si>
  <si>
    <t>４　事業費の内容及び経費の配分</t>
  </si>
  <si>
    <t>区　　　分</t>
    <phoneticPr fontId="1"/>
  </si>
  <si>
    <t>事業に要する経費</t>
    <phoneticPr fontId="1"/>
  </si>
  <si>
    <t>負　担　区　分　(円)</t>
    <rPh sb="0" eb="1">
      <t>フ</t>
    </rPh>
    <rPh sb="2" eb="3">
      <t>タン</t>
    </rPh>
    <rPh sb="4" eb="5">
      <t>ク</t>
    </rPh>
    <rPh sb="6" eb="7">
      <t>ブン</t>
    </rPh>
    <rPh sb="9" eb="10">
      <t>エン</t>
    </rPh>
    <phoneticPr fontId="1"/>
  </si>
  <si>
    <t>備考</t>
    <rPh sb="0" eb="2">
      <t>ビコウ</t>
    </rPh>
    <phoneticPr fontId="1"/>
  </si>
  <si>
    <t>大日本蚕糸会
補助金</t>
    <phoneticPr fontId="1"/>
  </si>
  <si>
    <t>事業実施主体負担金</t>
    <phoneticPr fontId="1"/>
  </si>
  <si>
    <t>その他</t>
    <phoneticPr fontId="1"/>
  </si>
  <si>
    <t>県協議会等推進事業</t>
  </si>
  <si>
    <t>（２）協議会等開催</t>
  </si>
  <si>
    <t>（３）推進事務費</t>
    <phoneticPr fontId="1"/>
  </si>
  <si>
    <t xml:space="preserve">（４）養蚕技術指導事業 </t>
    <phoneticPr fontId="1"/>
  </si>
  <si>
    <t>　ア 稚蚕飼育技術指導</t>
    <rPh sb="9" eb="11">
      <t>シドウ</t>
    </rPh>
    <phoneticPr fontId="1"/>
  </si>
  <si>
    <t>　イ 壮蚕期技術指導</t>
  </si>
  <si>
    <t>　ウ 新規養蚕参入者技術指導</t>
    <rPh sb="12" eb="14">
      <t>シドウ</t>
    </rPh>
    <phoneticPr fontId="1"/>
  </si>
  <si>
    <t>５　期待される事業効果</t>
  </si>
  <si>
    <t>※　情報の収集及び提供、新技術の導入・普及、研修等により、繭生産や繭質等に期待される効果</t>
    <phoneticPr fontId="1"/>
  </si>
  <si>
    <t>（収繭量、解じょ率、選除繭歩合、養蚕技術の知識の向上等）を記述すること。</t>
    <phoneticPr fontId="1"/>
  </si>
  <si>
    <t>６ 事務担当者氏名及び連絡先（電話、ＦＡＸ、ｅメールアドレス）</t>
  </si>
  <si>
    <t>７　添付書類</t>
  </si>
  <si>
    <t>（１）事業費の積算内訳</t>
  </si>
  <si>
    <t>（２）会計処理の方法（事業実施主体の規程等）</t>
  </si>
  <si>
    <t>（３）養蚕指導員の氏名・略歴</t>
  </si>
  <si>
    <t>（４）（別紙）養蚕技術指導費の内訳（計画）</t>
  </si>
  <si>
    <t>（５）大日本蚕糸会が必要と認めるもの</t>
  </si>
  <si>
    <t>（別紙）養蚕技術指導費の内訳（計画）</t>
  </si>
  <si>
    <t>稚蚕技術指導</t>
    <rPh sb="0" eb="2">
      <t>チサン</t>
    </rPh>
    <rPh sb="2" eb="6">
      <t>ギジュツシドウ</t>
    </rPh>
    <phoneticPr fontId="1"/>
  </si>
  <si>
    <t>壮蚕技術指導</t>
    <phoneticPr fontId="1"/>
  </si>
  <si>
    <t>新規参入者指導</t>
    <phoneticPr fontId="1"/>
  </si>
  <si>
    <t>合　　計</t>
    <phoneticPr fontId="1"/>
  </si>
  <si>
    <t>日数</t>
    <rPh sb="0" eb="2">
      <t>ニッスウ</t>
    </rPh>
    <phoneticPr fontId="1"/>
  </si>
  <si>
    <t>謝金</t>
    <rPh sb="0" eb="2">
      <t>シャキン</t>
    </rPh>
    <phoneticPr fontId="1"/>
  </si>
  <si>
    <t>技術指導謝金</t>
    <rPh sb="0" eb="4">
      <t>ギジュツシドウ</t>
    </rPh>
    <rPh sb="4" eb="6">
      <t>シャキン</t>
    </rPh>
    <phoneticPr fontId="1"/>
  </si>
  <si>
    <t>　注）１　補助率：定額　5,000円／日（１／２相当定額）</t>
  </si>
  <si>
    <t>　　　２　移動時間を含んで、活動時間が５時間以上の場合は１日とする。</t>
  </si>
  <si>
    <t>５時間未満の場合は０．５日とする。</t>
  </si>
  <si>
    <t>別紙様式第１－３号</t>
  </si>
  <si>
    <t>令和○年度販路拡大・新商品開発支援事業実施計画の承認及び補助金申請書</t>
    <phoneticPr fontId="1"/>
  </si>
  <si>
    <t>（要領第４の３）</t>
    <phoneticPr fontId="1"/>
  </si>
  <si>
    <t>　実施要領第６の１の規定に基づき、販路拡大・新商品開発支援事業計画書を下記の通り策定した</t>
    <rPh sb="10" eb="12">
      <t>キテイ</t>
    </rPh>
    <phoneticPr fontId="1"/>
  </si>
  <si>
    <t>ので、承認及び補助金の交付決定をされたく申請いたします。</t>
    <phoneticPr fontId="1"/>
  </si>
  <si>
    <t>２　事業実施体制</t>
  </si>
  <si>
    <r>
      <t>３　事業の内容</t>
    </r>
    <r>
      <rPr>
        <sz val="11"/>
        <color rgb="FFFF0000"/>
        <rFont val="游ゴシック"/>
        <family val="3"/>
        <charset val="128"/>
        <scheme val="minor"/>
      </rPr>
      <t>（販路拡大、新商品開発、新用途開発のうち、実施する事業の内容を記載する。）</t>
    </r>
    <phoneticPr fontId="1"/>
  </si>
  <si>
    <t>４　採択要件を満たしていることの説明</t>
  </si>
  <si>
    <t>６　期待される事業効果等</t>
    <phoneticPr fontId="1"/>
  </si>
  <si>
    <t>７　事業費の内容及び経費の配分</t>
    <phoneticPr fontId="1"/>
  </si>
  <si>
    <t>事業に要
する経費</t>
    <phoneticPr fontId="1"/>
  </si>
  <si>
    <t>負　担　区　分（円）</t>
    <phoneticPr fontId="1"/>
  </si>
  <si>
    <t>備  考</t>
    <phoneticPr fontId="1"/>
  </si>
  <si>
    <t>事業実施主体
負担金</t>
    <phoneticPr fontId="1"/>
  </si>
  <si>
    <t>① 販路拡大</t>
    <phoneticPr fontId="1"/>
  </si>
  <si>
    <t>　　生地見本作成費</t>
    <phoneticPr fontId="1"/>
  </si>
  <si>
    <t>　　展示会出展経費</t>
    <phoneticPr fontId="1"/>
  </si>
  <si>
    <t>　　試作品作成費</t>
    <phoneticPr fontId="1"/>
  </si>
  <si>
    <t>小　計</t>
    <phoneticPr fontId="1"/>
  </si>
  <si>
    <t>③ 新商品開発</t>
    <phoneticPr fontId="1"/>
  </si>
  <si>
    <t>　　市場調査費</t>
    <phoneticPr fontId="1"/>
  </si>
  <si>
    <t>　　新商品製作費</t>
    <phoneticPr fontId="1"/>
  </si>
  <si>
    <t>　　販売資材作成費</t>
    <phoneticPr fontId="1"/>
  </si>
  <si>
    <t>　　展示販売会経費</t>
    <phoneticPr fontId="1"/>
  </si>
  <si>
    <t>④ 新用途開発</t>
    <phoneticPr fontId="1"/>
  </si>
  <si>
    <t>合　計</t>
    <phoneticPr fontId="1"/>
  </si>
  <si>
    <t>　注) 補助率  :  ①販路拡大 : 定額、 ③新商品開発及び④新用途開発 : １/２以内</t>
    <phoneticPr fontId="1"/>
  </si>
  <si>
    <t>別紙様式第１－２号</t>
    <phoneticPr fontId="7"/>
  </si>
  <si>
    <t>令和○○年度合理的な繭価格形成促進対策事業実施計画の承認及び補助金申請書</t>
    <rPh sb="15" eb="17">
      <t>ソクシン</t>
    </rPh>
    <rPh sb="17" eb="19">
      <t>タイサク</t>
    </rPh>
    <rPh sb="19" eb="21">
      <t>ジギョウ</t>
    </rPh>
    <rPh sb="21" eb="23">
      <t>ジッシ</t>
    </rPh>
    <rPh sb="23" eb="25">
      <t>ケイカク</t>
    </rPh>
    <rPh sb="28" eb="29">
      <t>オヨ</t>
    </rPh>
    <rPh sb="30" eb="33">
      <t>ホジョキン</t>
    </rPh>
    <phoneticPr fontId="7"/>
  </si>
  <si>
    <t>（要領第４の２）</t>
    <phoneticPr fontId="7"/>
  </si>
  <si>
    <t>　番　　　号</t>
    <rPh sb="1" eb="2">
      <t>バン</t>
    </rPh>
    <rPh sb="5" eb="6">
      <t>ゴウ</t>
    </rPh>
    <phoneticPr fontId="7"/>
  </si>
  <si>
    <t>令和　年　月　日</t>
    <rPh sb="0" eb="2">
      <t>レイワ</t>
    </rPh>
    <rPh sb="3" eb="4">
      <t>ネン</t>
    </rPh>
    <rPh sb="5" eb="6">
      <t>ツキ</t>
    </rPh>
    <rPh sb="7" eb="8">
      <t>ニチ</t>
    </rPh>
    <phoneticPr fontId="7"/>
  </si>
  <si>
    <t>一般財団法人大日本蚕糸会</t>
    <phoneticPr fontId="7"/>
  </si>
  <si>
    <t>　会　頭　　○○○○　　殿</t>
    <phoneticPr fontId="7"/>
  </si>
  <si>
    <t>事業実施主体</t>
    <rPh sb="0" eb="6">
      <t>ジギョウジッシシュタイ</t>
    </rPh>
    <phoneticPr fontId="7"/>
  </si>
  <si>
    <t>←5か年計画に記載した内容を転記しています。</t>
    <rPh sb="3" eb="6">
      <t>ネンケイカク</t>
    </rPh>
    <rPh sb="7" eb="9">
      <t>キサイ</t>
    </rPh>
    <rPh sb="11" eb="13">
      <t>ナイヨウ</t>
    </rPh>
    <rPh sb="14" eb="16">
      <t>テンキ</t>
    </rPh>
    <phoneticPr fontId="7"/>
  </si>
  <si>
    <t>住　所</t>
    <rPh sb="0" eb="1">
      <t>ジュウ</t>
    </rPh>
    <rPh sb="2" eb="3">
      <t>ショ</t>
    </rPh>
    <phoneticPr fontId="7"/>
  </si>
  <si>
    <t>　異なる場合は上書きしてください。</t>
    <rPh sb="1" eb="2">
      <t>コト</t>
    </rPh>
    <rPh sb="4" eb="6">
      <t>バアイ</t>
    </rPh>
    <rPh sb="7" eb="9">
      <t>ウワガ</t>
    </rPh>
    <phoneticPr fontId="7"/>
  </si>
  <si>
    <t>名　称</t>
    <rPh sb="0" eb="1">
      <t>メイ</t>
    </rPh>
    <rPh sb="2" eb="3">
      <t>ショウ</t>
    </rPh>
    <phoneticPr fontId="7"/>
  </si>
  <si>
    <t>代表者</t>
    <rPh sb="0" eb="3">
      <t>ダイヒョウシャ</t>
    </rPh>
    <phoneticPr fontId="7"/>
  </si>
  <si>
    <t>　実施要領第６の１の規定に基づき、合理的な繭価格形成促進対策事業実施計画書を下記の通り策定したので、承認及び補助金の交付決定をされたく申請します。</t>
    <rPh sb="1" eb="3">
      <t>ジッシ</t>
    </rPh>
    <rPh sb="10" eb="12">
      <t>キテイ</t>
    </rPh>
    <rPh sb="32" eb="34">
      <t>ジッシ</t>
    </rPh>
    <rPh sb="52" eb="53">
      <t>オヨ</t>
    </rPh>
    <rPh sb="54" eb="57">
      <t>ホジョキン</t>
    </rPh>
    <rPh sb="58" eb="60">
      <t>コウフ</t>
    </rPh>
    <phoneticPr fontId="7"/>
  </si>
  <si>
    <t>記</t>
    <rPh sb="0" eb="1">
      <t>キ</t>
    </rPh>
    <phoneticPr fontId="7"/>
  </si>
  <si>
    <t>１　原料繭の出荷計画</t>
    <rPh sb="2" eb="5">
      <t>ゲンリョウマユ</t>
    </rPh>
    <rPh sb="6" eb="8">
      <t>シュッカ</t>
    </rPh>
    <rPh sb="8" eb="10">
      <t>ケイカク</t>
    </rPh>
    <phoneticPr fontId="7"/>
  </si>
  <si>
    <t>区分</t>
    <rPh sb="0" eb="2">
      <t>クブン</t>
    </rPh>
    <phoneticPr fontId="7"/>
  </si>
  <si>
    <t>蚕期</t>
    <rPh sb="0" eb="2">
      <t>サンキ</t>
    </rPh>
    <phoneticPr fontId="7"/>
  </si>
  <si>
    <t>蚕品種名</t>
    <rPh sb="0" eb="4">
      <t>カイコヒンシュメイ</t>
    </rPh>
    <phoneticPr fontId="7"/>
  </si>
  <si>
    <t>繭出荷数量(kg)</t>
    <rPh sb="0" eb="1">
      <t>マユ</t>
    </rPh>
    <rPh sb="1" eb="3">
      <t>シュッカ</t>
    </rPh>
    <rPh sb="3" eb="5">
      <t>スウリョウ</t>
    </rPh>
    <phoneticPr fontId="7"/>
  </si>
  <si>
    <t>生産農家等数</t>
    <phoneticPr fontId="7"/>
  </si>
  <si>
    <t>①</t>
    <phoneticPr fontId="7"/>
  </si>
  <si>
    <t>春蚕期</t>
    <rPh sb="0" eb="3">
      <t>ハルサンキ</t>
    </rPh>
    <phoneticPr fontId="7"/>
  </si>
  <si>
    <t>初秋蚕期</t>
    <rPh sb="0" eb="4">
      <t>ショシュウサンキ</t>
    </rPh>
    <phoneticPr fontId="7"/>
  </si>
  <si>
    <t>晩秋蚕期</t>
    <rPh sb="0" eb="4">
      <t>バンシュウサンキ</t>
    </rPh>
    <phoneticPr fontId="7"/>
  </si>
  <si>
    <t>小計(a)</t>
    <rPh sb="0" eb="2">
      <t>ショウケイ</t>
    </rPh>
    <phoneticPr fontId="7"/>
  </si>
  <si>
    <t>②</t>
    <phoneticPr fontId="7"/>
  </si>
  <si>
    <t>③</t>
    <phoneticPr fontId="7"/>
  </si>
  <si>
    <t>④</t>
    <phoneticPr fontId="7"/>
  </si>
  <si>
    <t>⑤</t>
    <phoneticPr fontId="7"/>
  </si>
  <si>
    <t>合計</t>
    <rPh sb="0" eb="2">
      <t>ゴウケイ</t>
    </rPh>
    <phoneticPr fontId="7"/>
  </si>
  <si>
    <t>実数○</t>
    <phoneticPr fontId="7"/>
  </si>
  <si>
    <t>実数○</t>
    <rPh sb="0" eb="2">
      <t>ジッスウ</t>
    </rPh>
    <phoneticPr fontId="7"/>
  </si>
  <si>
    <t>注）１．区分は事前に提出した５ヶ年計画に対応したものとする。</t>
    <phoneticPr fontId="7"/>
  </si>
  <si>
    <t>注）２．不要の欄は削除、不足の場合は行（欄）を挿入する。</t>
    <rPh sb="4" eb="6">
      <t>フヨウ</t>
    </rPh>
    <rPh sb="7" eb="8">
      <t>ラン</t>
    </rPh>
    <rPh sb="9" eb="11">
      <t>サクジョ</t>
    </rPh>
    <rPh sb="12" eb="14">
      <t>フソク</t>
    </rPh>
    <rPh sb="15" eb="17">
      <t>バアイ</t>
    </rPh>
    <rPh sb="18" eb="19">
      <t>ギョウ</t>
    </rPh>
    <rPh sb="20" eb="21">
      <t>ラン</t>
    </rPh>
    <rPh sb="23" eb="25">
      <t>ソウニュウ</t>
    </rPh>
    <phoneticPr fontId="7"/>
  </si>
  <si>
    <t>２　繭の取引基準価格と引上げ幅（税込）</t>
    <rPh sb="11" eb="13">
      <t>ヒキア</t>
    </rPh>
    <rPh sb="14" eb="15">
      <t>ハバ</t>
    </rPh>
    <phoneticPr fontId="7"/>
  </si>
  <si>
    <t>単位：円/kg</t>
    <phoneticPr fontId="7"/>
  </si>
  <si>
    <t>　変更する場合は赤字で上書きしてください。</t>
    <rPh sb="1" eb="3">
      <t>ヘンコウ</t>
    </rPh>
    <rPh sb="5" eb="7">
      <t>バアイ</t>
    </rPh>
    <rPh sb="8" eb="10">
      <t>アカジ</t>
    </rPh>
    <rPh sb="11" eb="13">
      <t>ウワガ</t>
    </rPh>
    <phoneticPr fontId="7"/>
  </si>
  <si>
    <t>令和7年度</t>
    <rPh sb="0" eb="2">
      <t>レイワ</t>
    </rPh>
    <rPh sb="3" eb="5">
      <t>ネンド</t>
    </rPh>
    <phoneticPr fontId="7"/>
  </si>
  <si>
    <t>令和8年度</t>
    <phoneticPr fontId="7"/>
  </si>
  <si>
    <t>令和9年度</t>
    <rPh sb="0" eb="2">
      <t>レイワ</t>
    </rPh>
    <rPh sb="3" eb="5">
      <t>ネンド</t>
    </rPh>
    <phoneticPr fontId="7"/>
  </si>
  <si>
    <t>令和10年度</t>
    <rPh sb="0" eb="2">
      <t>レイワ</t>
    </rPh>
    <rPh sb="4" eb="6">
      <t>ネンド</t>
    </rPh>
    <phoneticPr fontId="7"/>
  </si>
  <si>
    <t>令和11年度</t>
    <rPh sb="0" eb="2">
      <t>レイワ</t>
    </rPh>
    <rPh sb="4" eb="6">
      <t>ネンド</t>
    </rPh>
    <phoneticPr fontId="7"/>
  </si>
  <si>
    <t>令和12年度</t>
    <rPh sb="0" eb="2">
      <t>レイワ</t>
    </rPh>
    <rPh sb="4" eb="6">
      <t>ネンド</t>
    </rPh>
    <phoneticPr fontId="7"/>
  </si>
  <si>
    <t>繭の取引基準価格</t>
    <rPh sb="0" eb="1">
      <t>マユ</t>
    </rPh>
    <rPh sb="2" eb="4">
      <t>トリヒキ</t>
    </rPh>
    <rPh sb="4" eb="6">
      <t>キジュン</t>
    </rPh>
    <rPh sb="6" eb="8">
      <t>カカク</t>
    </rPh>
    <phoneticPr fontId="7"/>
  </si>
  <si>
    <t>引上げ幅</t>
    <rPh sb="0" eb="2">
      <t>ヒキア</t>
    </rPh>
    <rPh sb="3" eb="4">
      <t>ハバ</t>
    </rPh>
    <phoneticPr fontId="7"/>
  </si>
  <si>
    <t>引上げ分</t>
    <rPh sb="0" eb="2">
      <t>ヒキア</t>
    </rPh>
    <rPh sb="3" eb="4">
      <t>ブン</t>
    </rPh>
    <phoneticPr fontId="7"/>
  </si>
  <si>
    <t>令和8年度</t>
    <rPh sb="0" eb="2">
      <t>レイワ</t>
    </rPh>
    <rPh sb="3" eb="5">
      <t>ネンド</t>
    </rPh>
    <phoneticPr fontId="7"/>
  </si>
  <si>
    <t>小計(b)</t>
    <rPh sb="0" eb="2">
      <t>ショウケイ</t>
    </rPh>
    <phoneticPr fontId="7"/>
  </si>
  <si>
    <t>注）２．事前に提出した５ヶ年計画から変更する場合は、変更した金額を赤字で記載する。</t>
    <rPh sb="4" eb="6">
      <t>ジゼン</t>
    </rPh>
    <rPh sb="18" eb="20">
      <t>ヘンコウ</t>
    </rPh>
    <rPh sb="22" eb="24">
      <t>バアイ</t>
    </rPh>
    <rPh sb="26" eb="28">
      <t>ヘンコウ</t>
    </rPh>
    <rPh sb="30" eb="32">
      <t>キンガク</t>
    </rPh>
    <rPh sb="33" eb="35">
      <t>アカジ</t>
    </rPh>
    <rPh sb="36" eb="38">
      <t>キサイ</t>
    </rPh>
    <phoneticPr fontId="7"/>
  </si>
  <si>
    <t>３　今年度の繭の取引基準額の引上げに要する経費</t>
    <rPh sb="2" eb="5">
      <t>コンネンド</t>
    </rPh>
    <rPh sb="6" eb="7">
      <t>マユ</t>
    </rPh>
    <rPh sb="8" eb="13">
      <t>トリヒキキジュンガク</t>
    </rPh>
    <rPh sb="14" eb="16">
      <t>ヒキア</t>
    </rPh>
    <rPh sb="18" eb="19">
      <t>ヨウ</t>
    </rPh>
    <rPh sb="21" eb="23">
      <t>ケイヒ</t>
    </rPh>
    <phoneticPr fontId="7"/>
  </si>
  <si>
    <t>単位：円</t>
    <phoneticPr fontId="7"/>
  </si>
  <si>
    <t>←令和8年度のデータで式を入れています。</t>
    <rPh sb="1" eb="3">
      <t>レイワ</t>
    </rPh>
    <rPh sb="4" eb="6">
      <t>ネンド</t>
    </rPh>
    <rPh sb="11" eb="12">
      <t>シキ</t>
    </rPh>
    <rPh sb="13" eb="14">
      <t>イ</t>
    </rPh>
    <phoneticPr fontId="7"/>
  </si>
  <si>
    <r>
      <rPr>
        <sz val="9"/>
        <rFont val="ＭＳ 明朝"/>
        <family val="1"/>
        <charset val="128"/>
      </rPr>
      <t>引上げに要する経費</t>
    </r>
    <r>
      <rPr>
        <sz val="10"/>
        <rFont val="ＭＳ 明朝"/>
        <family val="1"/>
        <charset val="128"/>
      </rPr>
      <t xml:space="preserve">
(a)×(b)</t>
    </r>
    <rPh sb="0" eb="2">
      <t>ヒキア</t>
    </rPh>
    <rPh sb="4" eb="5">
      <t>ヨウ</t>
    </rPh>
    <rPh sb="7" eb="9">
      <t>ケイヒ</t>
    </rPh>
    <phoneticPr fontId="7"/>
  </si>
  <si>
    <t>補助金申請予定額</t>
    <rPh sb="3" eb="8">
      <t>シンセイヨテイガク</t>
    </rPh>
    <phoneticPr fontId="7"/>
  </si>
  <si>
    <t>引上げに要する経費
(a)×(b)</t>
    <rPh sb="0" eb="2">
      <t>ヒキア</t>
    </rPh>
    <rPh sb="4" eb="5">
      <t>ヨウ</t>
    </rPh>
    <rPh sb="7" eb="9">
      <t>ケイヒ</t>
    </rPh>
    <phoneticPr fontId="7"/>
  </si>
  <si>
    <t>備考</t>
    <rPh sb="0" eb="2">
      <t>ビコウ</t>
    </rPh>
    <phoneticPr fontId="7"/>
  </si>
  <si>
    <t>計</t>
    <rPh sb="0" eb="1">
      <t>ケイ</t>
    </rPh>
    <phoneticPr fontId="7"/>
  </si>
  <si>
    <t>　統括：部会がある場合のみ記載</t>
    <rPh sb="1" eb="3">
      <t>トウカツ</t>
    </rPh>
    <rPh sb="4" eb="6">
      <t>ブカイ</t>
    </rPh>
    <rPh sb="9" eb="11">
      <t>バアイ</t>
    </rPh>
    <rPh sb="13" eb="15">
      <t>キサイ</t>
    </rPh>
    <phoneticPr fontId="7"/>
  </si>
  <si>
    <t>部会</t>
    <rPh sb="0" eb="2">
      <t>ブカイ</t>
    </rPh>
    <phoneticPr fontId="7"/>
  </si>
  <si>
    <t>引上げに要する経費</t>
    <phoneticPr fontId="7"/>
  </si>
  <si>
    <t>補助金申請予定額</t>
    <rPh sb="0" eb="3">
      <t>ホジョキン</t>
    </rPh>
    <rPh sb="3" eb="5">
      <t>シンセイ</t>
    </rPh>
    <rPh sb="5" eb="7">
      <t>ヨテイ</t>
    </rPh>
    <rPh sb="7" eb="8">
      <t>ガク</t>
    </rPh>
    <phoneticPr fontId="7"/>
  </si>
  <si>
    <t>注）１．引上げに要する経費は、１の繭出荷数量小計(a)に２の引上げ幅小計(b)を掛けた金額を記載する。</t>
    <rPh sb="4" eb="6">
      <t>ヒキア</t>
    </rPh>
    <rPh sb="8" eb="9">
      <t>ヨウ</t>
    </rPh>
    <rPh sb="11" eb="13">
      <t>ケイヒ</t>
    </rPh>
    <rPh sb="17" eb="18">
      <t>マユ</t>
    </rPh>
    <rPh sb="18" eb="20">
      <t>シュッカ</t>
    </rPh>
    <rPh sb="20" eb="22">
      <t>スウリョウ</t>
    </rPh>
    <rPh sb="22" eb="24">
      <t>ショウケイ</t>
    </rPh>
    <rPh sb="34" eb="36">
      <t>ショウケイ</t>
    </rPh>
    <rPh sb="40" eb="41">
      <t>カ</t>
    </rPh>
    <rPh sb="43" eb="45">
      <t>キンガク</t>
    </rPh>
    <phoneticPr fontId="7"/>
  </si>
  <si>
    <t>注）２．補助率：１/２以内</t>
    <phoneticPr fontId="7"/>
  </si>
  <si>
    <t>注）３．不要の欄は削除、不足の場合は行（欄）を挿入する。</t>
    <rPh sb="4" eb="6">
      <t>フヨウ</t>
    </rPh>
    <rPh sb="7" eb="8">
      <t>ラン</t>
    </rPh>
    <rPh sb="9" eb="11">
      <t>サクジョ</t>
    </rPh>
    <rPh sb="12" eb="14">
      <t>フソク</t>
    </rPh>
    <rPh sb="15" eb="17">
      <t>バアイ</t>
    </rPh>
    <rPh sb="18" eb="19">
      <t>ギョウ</t>
    </rPh>
    <rPh sb="20" eb="21">
      <t>ラン</t>
    </rPh>
    <rPh sb="23" eb="25">
      <t>ソウニュウ</t>
    </rPh>
    <phoneticPr fontId="7"/>
  </si>
  <si>
    <t>３　事務担当者名及び連絡先</t>
    <phoneticPr fontId="7"/>
  </si>
  <si>
    <t>氏名</t>
    <phoneticPr fontId="7"/>
  </si>
  <si>
    <t>：</t>
    <phoneticPr fontId="7"/>
  </si>
  <si>
    <t>住所</t>
    <phoneticPr fontId="7"/>
  </si>
  <si>
    <t>電話番号</t>
    <phoneticPr fontId="7"/>
  </si>
  <si>
    <t>ＦＡＸ番号</t>
    <phoneticPr fontId="7"/>
  </si>
  <si>
    <t>メールアドレス</t>
    <phoneticPr fontId="7"/>
  </si>
  <si>
    <t>４　添付書類</t>
    <phoneticPr fontId="7"/>
  </si>
  <si>
    <t>（１）今年度の繭代取り決めに関する書類（複数ある場合はすべて提出すること）</t>
    <rPh sb="3" eb="6">
      <t>コンネンド</t>
    </rPh>
    <rPh sb="7" eb="10">
      <t>マユダイト</t>
    </rPh>
    <rPh sb="11" eb="12">
      <t>キ</t>
    </rPh>
    <rPh sb="14" eb="15">
      <t>カン</t>
    </rPh>
    <rPh sb="17" eb="19">
      <t>ショルイ</t>
    </rPh>
    <rPh sb="20" eb="22">
      <t>フクスウ</t>
    </rPh>
    <rPh sb="24" eb="26">
      <t>バアイ</t>
    </rPh>
    <rPh sb="30" eb="32">
      <t>テイシュツ</t>
    </rPh>
    <phoneticPr fontId="7"/>
  </si>
  <si>
    <t>（２）合理的な繭価格形成のための繭の取引価格引上げ５ヶ年計画</t>
    <phoneticPr fontId="7"/>
  </si>
  <si>
    <t>　※合理的な繭価格形成のための繭の取引価格引上げ５ヶ年計画から変更がある場合は、</t>
    <rPh sb="2" eb="5">
      <t>ゴウリテキ</t>
    </rPh>
    <rPh sb="6" eb="11">
      <t>マユカカクケイセイ</t>
    </rPh>
    <rPh sb="15" eb="16">
      <t>マユ</t>
    </rPh>
    <rPh sb="17" eb="21">
      <t>トリヒキカカク</t>
    </rPh>
    <rPh sb="21" eb="23">
      <t>ヒキア</t>
    </rPh>
    <rPh sb="27" eb="29">
      <t>ケイカク</t>
    </rPh>
    <rPh sb="31" eb="33">
      <t>ヘンコウ</t>
    </rPh>
    <rPh sb="36" eb="38">
      <t>バアイ</t>
    </rPh>
    <phoneticPr fontId="7"/>
  </si>
  <si>
    <t>　該当部分に下線を引き変更した５か年計画を添付すること。（考え方、経緯、構成員一覧含む）</t>
    <rPh sb="1" eb="3">
      <t>ガイトウ</t>
    </rPh>
    <rPh sb="3" eb="5">
      <t>ブブン</t>
    </rPh>
    <rPh sb="6" eb="8">
      <t>カセン</t>
    </rPh>
    <rPh sb="9" eb="10">
      <t>ヒ</t>
    </rPh>
    <rPh sb="11" eb="13">
      <t>ヘンコウ</t>
    </rPh>
    <rPh sb="17" eb="20">
      <t>ネンケイカク</t>
    </rPh>
    <rPh sb="21" eb="23">
      <t>テンプ</t>
    </rPh>
    <rPh sb="29" eb="30">
      <t>カンガ</t>
    </rPh>
    <rPh sb="31" eb="32">
      <t>カタ</t>
    </rPh>
    <rPh sb="33" eb="35">
      <t>ケイイ</t>
    </rPh>
    <rPh sb="36" eb="42">
      <t>コウセイインイチランフク</t>
    </rPh>
    <phoneticPr fontId="7"/>
  </si>
  <si>
    <r>
      <t>５　広報について</t>
    </r>
    <r>
      <rPr>
        <sz val="11"/>
        <color rgb="FFFF0000"/>
        <rFont val="游ゴシック"/>
        <family val="3"/>
        <charset val="128"/>
        <scheme val="minor"/>
      </rPr>
      <t>（実施要領の⑤留意事項アの展示・販売する際の広報について記載する。）</t>
    </r>
    <phoneticPr fontId="1"/>
  </si>
  <si>
    <t>８　事務担当者名及び連絡先（電話、ＦＡＸ、メールアドレス）</t>
    <phoneticPr fontId="1"/>
  </si>
  <si>
    <t>９　添付書類</t>
    <phoneticPr fontId="1"/>
  </si>
  <si>
    <t>(１) 経費積算に関する資料</t>
    <rPh sb="4" eb="8">
      <t>ケイヒセキサン</t>
    </rPh>
    <rPh sb="9" eb="10">
      <t>カン</t>
    </rPh>
    <rPh sb="12" eb="14">
      <t>シリョウ</t>
    </rPh>
    <phoneticPr fontId="1"/>
  </si>
  <si>
    <t>(２) 大日本蚕糸会が必要と認めるもの</t>
    <phoneticPr fontId="1"/>
  </si>
  <si>
    <t>別紙様式第７号</t>
  </si>
  <si>
    <t>令和　　年度生産対策事業（生産条件整備事業）実施状況報告書</t>
  </si>
  <si>
    <t>（機械・施設の整備事業を実施した場合：実施要領第11関係）</t>
  </si>
  <si>
    <t>令和　　年　　月　　日</t>
  </si>
  <si>
    <t>会　頭　　〇〇　〇〇　　殿</t>
  </si>
  <si>
    <t>名　称</t>
    <phoneticPr fontId="1"/>
  </si>
  <si>
    <t>生産条件整備事業の実施状況について、実施要領第第11の規定に基づき、報告いたします。</t>
    <phoneticPr fontId="1"/>
  </si>
  <si>
    <t>事業完了年度</t>
  </si>
  <si>
    <t>　令和　☆　年度　　　　　　　</t>
  </si>
  <si>
    <t>事業報告年度</t>
  </si>
  <si>
    <t>令和　△　年度（ １ 年目）</t>
  </si>
  <si>
    <t>総事業費</t>
  </si>
  <si>
    <t>円　</t>
    <rPh sb="0" eb="1">
      <t>エン</t>
    </rPh>
    <phoneticPr fontId="1"/>
  </si>
  <si>
    <t>令和　□　年度（ ２ 年目）</t>
  </si>
  <si>
    <t>大日本蚕糸会補助金</t>
  </si>
  <si>
    <t>令和　〇　年度（ ３ 年目）</t>
  </si>
  <si>
    <t>１　事業内容及び事業の必要性</t>
  </si>
  <si>
    <t>事業の内容</t>
  </si>
  <si>
    <t>事業の必要性</t>
  </si>
  <si>
    <t>(整備計画の内容)</t>
  </si>
  <si>
    <t>２　事業実施後の状況（実施した事業に関連する項目・品目について記入する。）※単位を記述</t>
  </si>
  <si>
    <t>実施状況報告　(事業完了年度の翌年度から３年間)</t>
    <phoneticPr fontId="1"/>
  </si>
  <si>
    <t>１年目</t>
  </si>
  <si>
    <t>２年目</t>
  </si>
  <si>
    <t>３年目</t>
  </si>
  <si>
    <t>（ △ 年度）</t>
  </si>
  <si>
    <t>（ □ 年度）</t>
  </si>
  <si>
    <t>（ 〇 年度）</t>
  </si>
  <si>
    <t>① 導入した施設・機械の
　 利用状況
② 生産数量
 （繭、生糸、絹製品等）
③ 品質等
④ 販売数量
 （繭、生糸、絹製品等）
⑤ その他参考事項</t>
    <phoneticPr fontId="1"/>
  </si>
  <si>
    <t xml:space="preserve"> </t>
  </si>
  <si>
    <t>３　事業の効果及び改善策</t>
  </si>
  <si>
    <t>報告年</t>
  </si>
  <si>
    <t>事業の効果</t>
  </si>
  <si>
    <t>改善策（必要がある場合）</t>
  </si>
  <si>
    <t>（△年度）</t>
    <phoneticPr fontId="1"/>
  </si>
  <si>
    <t>（□年度）</t>
    <phoneticPr fontId="1"/>
  </si>
  <si>
    <t>（〇年度）</t>
    <phoneticPr fontId="1"/>
  </si>
  <si>
    <t>別紙様式第６号</t>
  </si>
  <si>
    <t>令和○○年度生産対策事業（生産条件整備事業）完了確認調書</t>
  </si>
  <si>
    <t>（機械・施設の整備事業を実施した場合：実施要領第８関係）</t>
  </si>
  <si>
    <t>１　総　括</t>
  </si>
  <si>
    <t>事業名</t>
  </si>
  <si>
    <t>事業内容</t>
  </si>
  <si>
    <t>事業実施場所</t>
  </si>
  <si>
    <t>事業設計業者</t>
  </si>
  <si>
    <t>事業施工業者</t>
  </si>
  <si>
    <t>住　　所</t>
  </si>
  <si>
    <t>氏　　名</t>
  </si>
  <si>
    <t>設計見積額</t>
  </si>
  <si>
    <t>大日本蚕糸会</t>
  </si>
  <si>
    <t>○年〇月〇日</t>
  </si>
  <si>
    <t>事業補助金</t>
  </si>
  <si>
    <t>事業承認</t>
  </si>
  <si>
    <t>令〇蚕第〇〇号</t>
  </si>
  <si>
    <t>交付決定</t>
  </si>
  <si>
    <t>補助金額</t>
  </si>
  <si>
    <t>事業着手</t>
  </si>
  <si>
    <t>年   月   日</t>
  </si>
  <si>
    <t>事業実施
主体</t>
    <phoneticPr fontId="1"/>
  </si>
  <si>
    <t>検査確認</t>
  </si>
  <si>
    <t>事業完了</t>
  </si>
  <si>
    <t>所　　属</t>
  </si>
  <si>
    <t>所属(住所)</t>
  </si>
  <si>
    <t>完了確認</t>
  </si>
  <si>
    <t>検査確認者</t>
  </si>
  <si>
    <t>立会者</t>
  </si>
  <si>
    <t>２　収入支出状況</t>
  </si>
  <si>
    <t>区　　分</t>
  </si>
  <si>
    <t>補　　助　　金 (円)</t>
  </si>
  <si>
    <t>負　　担　　金 (円)</t>
  </si>
  <si>
    <t>合　　計 (円)</t>
  </si>
  <si>
    <t>そ の 他</t>
  </si>
  <si>
    <t>事業実施主体</t>
    <rPh sb="0" eb="6">
      <t>ジギョウジッシシュタイ</t>
    </rPh>
    <phoneticPr fontId="1"/>
  </si>
  <si>
    <t>収入額</t>
    <rPh sb="0" eb="3">
      <t>シュウニュウガク</t>
    </rPh>
    <phoneticPr fontId="1"/>
  </si>
  <si>
    <t>収 入 済</t>
  </si>
  <si>
    <t>収入予定</t>
  </si>
  <si>
    <t>計</t>
  </si>
  <si>
    <t>支出額</t>
    <rPh sb="0" eb="3">
      <t>シシュツガク</t>
    </rPh>
    <phoneticPr fontId="1"/>
  </si>
  <si>
    <t>支 出 済</t>
  </si>
  <si>
    <t>支出予定</t>
  </si>
  <si>
    <t>３  検査の結果概要</t>
  </si>
  <si>
    <t>①　検査の状況：</t>
  </si>
  <si>
    <t>②　指示、特記事項：</t>
  </si>
  <si>
    <t>上記のとおり事業が完了したことを確認いたしました。</t>
  </si>
  <si>
    <t>年　　月　　日</t>
  </si>
  <si>
    <t>県協議会等名</t>
    <phoneticPr fontId="1"/>
  </si>
  <si>
    <t>所　　　属</t>
  </si>
  <si>
    <t>検査確認者　　　　　　　　　　　印</t>
  </si>
  <si>
    <t>別紙様式第５－７号</t>
  </si>
  <si>
    <t>令和○○年度国産繭・生糸価値向上推進事業実績報告書</t>
    <phoneticPr fontId="1"/>
  </si>
  <si>
    <t>　令和○○年度国産繭・生糸価値向上推進事業を実施したので、実施要領第８の規定の規定に基づき、</t>
    <phoneticPr fontId="1"/>
  </si>
  <si>
    <t>下記のとおりその実績を報告いたします。</t>
  </si>
  <si>
    <t>　なお、併せて補助金額（精算額）　　　　　　　円の交付を請求いたします。</t>
  </si>
  <si>
    <t>１　事業の内容</t>
  </si>
  <si>
    <t>２　事業費の内容及び経費の配分</t>
  </si>
  <si>
    <t>事業に要
した経費</t>
    <phoneticPr fontId="1"/>
  </si>
  <si>
    <t>国産繭・生糸価値向上推進事業</t>
    <phoneticPr fontId="1"/>
  </si>
  <si>
    <t>（１）会場借料</t>
    <phoneticPr fontId="1"/>
  </si>
  <si>
    <t>（２）パンフレット作成費</t>
    <phoneticPr fontId="1"/>
  </si>
  <si>
    <t>（３）資材費</t>
    <phoneticPr fontId="1"/>
  </si>
  <si>
    <r>
      <t>　　　</t>
    </r>
    <r>
      <rPr>
        <sz val="11"/>
        <color rgb="FFFF0000"/>
        <rFont val="游ゴシック"/>
        <family val="3"/>
        <charset val="128"/>
        <scheme val="minor"/>
      </rPr>
      <t>等、経費区分を記載</t>
    </r>
    <phoneticPr fontId="1"/>
  </si>
  <si>
    <t>注) 補助率 : １/２以内、補助金の上限額 : ５０万円</t>
  </si>
  <si>
    <t>３　収支決算</t>
  </si>
  <si>
    <t xml:space="preserve">（１）収入の部 </t>
    <phoneticPr fontId="1"/>
  </si>
  <si>
    <t>単位：円</t>
  </si>
  <si>
    <t>区　　分</t>
    <phoneticPr fontId="1"/>
  </si>
  <si>
    <t>決 算 額</t>
    <phoneticPr fontId="1"/>
  </si>
  <si>
    <t>予 算 額</t>
    <phoneticPr fontId="1"/>
  </si>
  <si>
    <t>比較増減</t>
    <phoneticPr fontId="1"/>
  </si>
  <si>
    <t>前金払額</t>
    <phoneticPr fontId="1"/>
  </si>
  <si>
    <t>今回請求額
（精算額）</t>
    <phoneticPr fontId="1"/>
  </si>
  <si>
    <t>①大日本蚕糸会補助金</t>
    <phoneticPr fontId="1"/>
  </si>
  <si>
    <t>②その他</t>
    <phoneticPr fontId="1"/>
  </si>
  <si>
    <t xml:space="preserve">（２）支出の部 </t>
    <phoneticPr fontId="1"/>
  </si>
  <si>
    <t>区  　分</t>
    <phoneticPr fontId="1"/>
  </si>
  <si>
    <t>比 較 増 減</t>
    <phoneticPr fontId="1"/>
  </si>
  <si>
    <t>４　事務担当者氏名及び連絡先（電話、ＦＡＸ、ｅメールアドレス）　</t>
  </si>
  <si>
    <t>５　添付資料</t>
  </si>
  <si>
    <t>（１）補助金に係る事業明細と当該支払い関係書類（経理帳簿の写し及び領収書の写し等）　</t>
  </si>
  <si>
    <t>（２）事業報告書等の関係書類</t>
  </si>
  <si>
    <t>（３）大日本蚕糸会が必要と認める資料</t>
  </si>
  <si>
    <t>（ 備　考 ）補助金振込先明細</t>
  </si>
  <si>
    <t>金融機関・支店名</t>
    <phoneticPr fontId="1"/>
  </si>
  <si>
    <t>預 金 種 別</t>
    <phoneticPr fontId="1"/>
  </si>
  <si>
    <t>口 座 番 号</t>
    <phoneticPr fontId="1"/>
  </si>
  <si>
    <t>口　　座　　名（フリガナ）</t>
    <phoneticPr fontId="1"/>
  </si>
  <si>
    <t>※預金通帳の写しを添付してください。</t>
  </si>
  <si>
    <t>別紙様式第５－６号</t>
  </si>
  <si>
    <t>令和○○年度生産対策事業（稚蚕安定供給事業）実績報告書</t>
    <phoneticPr fontId="1"/>
  </si>
  <si>
    <t>　令和○○年度稚蚕安定供給事業を実施したので、実施要領第８の規定に基づき、下記のとおり</t>
    <phoneticPr fontId="1"/>
  </si>
  <si>
    <t>その実績を報告いたします。</t>
  </si>
  <si>
    <t>　なお、併せて補助金額（精算額）　　　　　円の交付を請求いたします。</t>
    <phoneticPr fontId="1"/>
  </si>
  <si>
    <t>（１）稚蚕飼育実績</t>
  </si>
  <si>
    <t>稚蚕飼育所名又は
受託農業者名</t>
    <phoneticPr fontId="1"/>
  </si>
  <si>
    <t>稚　蚕　飼　育　実　績</t>
    <rPh sb="8" eb="9">
      <t>ジツ</t>
    </rPh>
    <rPh sb="10" eb="11">
      <t>イサオ</t>
    </rPh>
    <phoneticPr fontId="1"/>
  </si>
  <si>
    <t>蚕　期</t>
    <rPh sb="0" eb="1">
      <t>カイコ</t>
    </rPh>
    <rPh sb="2" eb="3">
      <t>キ</t>
    </rPh>
    <phoneticPr fontId="1"/>
  </si>
  <si>
    <t>蚕品種名</t>
    <phoneticPr fontId="1"/>
  </si>
  <si>
    <t>掃立時期</t>
    <phoneticPr fontId="1"/>
  </si>
  <si>
    <t>掃立数量（箱）</t>
    <phoneticPr fontId="1"/>
  </si>
  <si>
    <t>２令飼育</t>
    <phoneticPr fontId="1"/>
  </si>
  <si>
    <t>春蚕期</t>
    <phoneticPr fontId="1"/>
  </si>
  <si>
    <t>初秋蚕期</t>
    <phoneticPr fontId="1"/>
  </si>
  <si>
    <t>晩秋蚕期</t>
    <phoneticPr fontId="1"/>
  </si>
  <si>
    <t>計</t>
    <phoneticPr fontId="1"/>
  </si>
  <si>
    <t>３令飼育</t>
    <phoneticPr fontId="1"/>
  </si>
  <si>
    <t>注）箱数量は、１箱20,000粒で換算する。以下同じ。</t>
  </si>
  <si>
    <t>（２）稚蚕配蚕実績</t>
  </si>
  <si>
    <t>配蚕時期</t>
    <phoneticPr fontId="1"/>
  </si>
  <si>
    <t>配蚕数量（箱）</t>
    <phoneticPr fontId="1"/>
  </si>
  <si>
    <t>配蚕農家等数</t>
    <phoneticPr fontId="1"/>
  </si>
  <si>
    <t>備考</t>
    <phoneticPr fontId="1"/>
  </si>
  <si>
    <t>稚蚕安定供給事業</t>
    <phoneticPr fontId="1"/>
  </si>
  <si>
    <t>（１）２令飼育</t>
    <phoneticPr fontId="1"/>
  </si>
  <si>
    <t>（２）３令飼育</t>
    <phoneticPr fontId="1"/>
  </si>
  <si>
    <t>（１）収入の部                                                         　　　　　　　　　　　      　　単位：円</t>
    <phoneticPr fontId="1"/>
  </si>
  <si>
    <t>（２）支出の部                                                   　　　　　　　　　　　　　　　　  単位：円</t>
    <phoneticPr fontId="1"/>
  </si>
  <si>
    <t>５　添付書類</t>
  </si>
  <si>
    <t>（１）稚蚕配蚕実績のわかる資料（写）</t>
  </si>
  <si>
    <t>（２）（別紙）事業費の内容及び経費の積算（実績）</t>
  </si>
  <si>
    <t>（２）稚蚕飼育経費の内訳明細（実績）</t>
  </si>
  <si>
    <t>（３）大日本蚕糸会が必要と認めるもの</t>
  </si>
  <si>
    <t>（別紙）事業費の内容及び経費の積算（実績）</t>
    <rPh sb="18" eb="20">
      <t>ジッセキ</t>
    </rPh>
    <phoneticPr fontId="1"/>
  </si>
  <si>
    <t>稚蚕飼育所名又は受託農業者名</t>
    <phoneticPr fontId="1"/>
  </si>
  <si>
    <t>事業に要
した経費（円）</t>
    <phoneticPr fontId="1"/>
  </si>
  <si>
    <t>補助対象経費</t>
    <phoneticPr fontId="1"/>
  </si>
  <si>
    <t>単 価
円/箱</t>
    <phoneticPr fontId="1"/>
  </si>
  <si>
    <t>大日本蚕糸会　補助金</t>
    <phoneticPr fontId="1"/>
  </si>
  <si>
    <t>事業実施主体　負担金</t>
    <phoneticPr fontId="1"/>
  </si>
  <si>
    <t>春蚕</t>
    <phoneticPr fontId="1"/>
  </si>
  <si>
    <t>初秋蚕</t>
    <phoneticPr fontId="1"/>
  </si>
  <si>
    <t>晩秋蚕</t>
    <phoneticPr fontId="1"/>
  </si>
  <si>
    <t>小計</t>
    <phoneticPr fontId="1"/>
  </si>
  <si>
    <t>注）補助率：定額（１～２令飼育2,500円／１箱、１～３令飼育5,000円／１箱）</t>
  </si>
  <si>
    <t>別紙様式第５－５号</t>
  </si>
  <si>
    <t>令和○○年度生産対策事業（蚕種生産支援事業）実績報告書</t>
    <phoneticPr fontId="1"/>
  </si>
  <si>
    <t>　令和○○年度蚕種生産支援事業を実施したので、実施要領第８の規定に基づき、下記のとおりその実績</t>
    <phoneticPr fontId="1"/>
  </si>
  <si>
    <t>を報告いたします。</t>
    <rPh sb="1" eb="3">
      <t>ホウコク</t>
    </rPh>
    <phoneticPr fontId="1"/>
  </si>
  <si>
    <t>　なお、併せて補助金額（精算額）　　　　　　　円の交付を請求いたします。</t>
    <phoneticPr fontId="1"/>
  </si>
  <si>
    <t>（１）蚕品種の製造実績</t>
  </si>
  <si>
    <t>製　造　数　量　(箱)</t>
    <phoneticPr fontId="1"/>
  </si>
  <si>
    <t>蚕品種育成者</t>
    <phoneticPr fontId="1"/>
  </si>
  <si>
    <t>当該年夏秋用</t>
    <phoneticPr fontId="1"/>
  </si>
  <si>
    <t>翌年春用</t>
    <phoneticPr fontId="1"/>
  </si>
  <si>
    <t>一般蚕品種</t>
    <rPh sb="0" eb="2">
      <t>イッパン</t>
    </rPh>
    <phoneticPr fontId="1"/>
  </si>
  <si>
    <t>春嶺×鐘月</t>
    <rPh sb="0" eb="5">
      <t>シュンレイ</t>
    </rPh>
    <phoneticPr fontId="1"/>
  </si>
  <si>
    <t>錦秋×鐘和</t>
    <rPh sb="0" eb="5">
      <t>キンシュウ</t>
    </rPh>
    <phoneticPr fontId="1"/>
  </si>
  <si>
    <t>ぐんま200</t>
    <phoneticPr fontId="1"/>
  </si>
  <si>
    <t>上記以外の蚕品種</t>
    <rPh sb="0" eb="4">
      <t>ジョウキイガイ</t>
    </rPh>
    <phoneticPr fontId="1"/>
  </si>
  <si>
    <t>注）１　箱数量は、１箱20,000粒で換算する。（以下同じ。）</t>
    <phoneticPr fontId="1"/>
  </si>
  <si>
    <t>（２）蚕品種の販売実績</t>
  </si>
  <si>
    <t>販売先名
（農協、提携グループ名等）</t>
    <rPh sb="0" eb="2">
      <t>ハンバイ</t>
    </rPh>
    <rPh sb="2" eb="3">
      <t>サキ</t>
    </rPh>
    <rPh sb="3" eb="4">
      <t>メイ</t>
    </rPh>
    <phoneticPr fontId="1"/>
  </si>
  <si>
    <t>販売数量
(箱)</t>
    <phoneticPr fontId="1"/>
  </si>
  <si>
    <t>（参考）
箱当たり平均
蚕種代金(円)</t>
    <phoneticPr fontId="1"/>
  </si>
  <si>
    <t>蚕種生産支援事業</t>
    <phoneticPr fontId="1"/>
  </si>
  <si>
    <t>（１）一般蚕品種</t>
    <rPh sb="3" eb="5">
      <t>イッパン</t>
    </rPh>
    <phoneticPr fontId="1"/>
  </si>
  <si>
    <t>（２）上記以外の
　　　蚕品種</t>
    <rPh sb="3" eb="5">
      <t>ジョウキ</t>
    </rPh>
    <rPh sb="12" eb="14">
      <t>イガイ</t>
    </rPh>
    <phoneticPr fontId="1"/>
  </si>
  <si>
    <t>注）補助率：定額（（１）一般蚕品種 600円／１箱、（２）（１）以外の蚕品種 3,000円／１箱）</t>
    <rPh sb="12" eb="14">
      <t>イッパン</t>
    </rPh>
    <rPh sb="35" eb="37">
      <t>イガイ</t>
    </rPh>
    <phoneticPr fontId="1"/>
  </si>
  <si>
    <t>（１）収入の部                                                               　　　　　　　　　　　　　単位：円</t>
    <phoneticPr fontId="1"/>
  </si>
  <si>
    <t>備 考</t>
    <phoneticPr fontId="1"/>
  </si>
  <si>
    <t>①大日本蚕糸会補助金</t>
  </si>
  <si>
    <t>②その他</t>
  </si>
  <si>
    <t>蚕種生産支援事業</t>
  </si>
  <si>
    <t>その他</t>
  </si>
  <si>
    <t>４　事務担当者名及び連絡先（電話、ＦＡＸ、ｅメールアドレス）</t>
  </si>
  <si>
    <t>（１）蚕品種の販売数量がわかる資料（写）</t>
    <phoneticPr fontId="1"/>
  </si>
  <si>
    <t>（２）大日本蚕糸会が必要と認めるもの</t>
  </si>
  <si>
    <t>別紙様式第５－４号</t>
    <phoneticPr fontId="1"/>
  </si>
  <si>
    <t>令和○○年度生産対策事業（生産条件整備事業）実績報告書（各事業実施主体共通）</t>
    <phoneticPr fontId="1"/>
  </si>
  <si>
    <t>　令和○○年度生産条件整備事業を実施したので、実施要領第８の規定に基づき、下記のとおり</t>
    <phoneticPr fontId="1"/>
  </si>
  <si>
    <t>その実績を報告します。</t>
  </si>
  <si>
    <t>　なお、併せて補助金額（精算額）　　　　　　円の交付を請求します。</t>
    <phoneticPr fontId="1"/>
  </si>
  <si>
    <t>（１）桑園・機械・施設整備等の内容　　　　　　　　　　　　　　　　　　　　　　　単位：円</t>
    <phoneticPr fontId="1"/>
  </si>
  <si>
    <t>整備内容</t>
    <phoneticPr fontId="1"/>
  </si>
  <si>
    <t>機械・施設の整備実績、
桑園造成等の内容</t>
    <phoneticPr fontId="1"/>
  </si>
  <si>
    <t>員数</t>
    <rPh sb="0" eb="2">
      <t>インスウ</t>
    </rPh>
    <phoneticPr fontId="1"/>
  </si>
  <si>
    <t>単価</t>
    <rPh sb="0" eb="2">
      <t>タンカ</t>
    </rPh>
    <phoneticPr fontId="1"/>
  </si>
  <si>
    <t>事業費</t>
    <phoneticPr fontId="1"/>
  </si>
  <si>
    <t>整備時期</t>
    <phoneticPr fontId="1"/>
  </si>
  <si>
    <t>（２）事業効果等</t>
  </si>
  <si>
    <t>（３） 実証（設置）場所</t>
  </si>
  <si>
    <t>２　事業費の内容及び経費の配分　　　　　　　　　　　　　　　　　　　　　　　　　単位：円</t>
  </si>
  <si>
    <t>大日本蚕糸会</t>
    <phoneticPr fontId="1"/>
  </si>
  <si>
    <t>事業実施主体</t>
    <phoneticPr fontId="1"/>
  </si>
  <si>
    <t>補助金</t>
    <phoneticPr fontId="1"/>
  </si>
  <si>
    <t>負担金</t>
    <phoneticPr fontId="1"/>
  </si>
  <si>
    <t>生産条件整備事業</t>
    <phoneticPr fontId="1"/>
  </si>
  <si>
    <t>（１）収入の部                                                   　　　　　　　　　　　            　単位：円</t>
    <phoneticPr fontId="1"/>
  </si>
  <si>
    <t>（２）支出の部                                                   　　　　　　　  　　　　　　　　単位：円</t>
    <phoneticPr fontId="1"/>
  </si>
  <si>
    <t>生産条件整備事業</t>
  </si>
  <si>
    <t>（１）補助金に係る事業明細と当該領収書の写し　</t>
  </si>
  <si>
    <t>（２）事業で導入した機械・施設・桑園等の写真等</t>
  </si>
  <si>
    <t>（３）別紙様式第６号の事業完了確認調書</t>
  </si>
  <si>
    <t>（４）大日本蚕糸会が必要と認めるもの</t>
  </si>
  <si>
    <t>別紙様式第５－３号の２</t>
    <phoneticPr fontId="1"/>
  </si>
  <si>
    <t>令和○年度販路拡大・新商品開発支援事業 (工芸作家出品) 実績報告書</t>
    <phoneticPr fontId="1"/>
  </si>
  <si>
    <t>　令和○○年度販路拡大・新商品開発支援事業を実施したので、実施要領第８の規定に基づき、</t>
    <rPh sb="0" eb="43">
      <t>キテイ</t>
    </rPh>
    <phoneticPr fontId="1"/>
  </si>
  <si>
    <t>下記のとおりその実績を報告します。</t>
  </si>
  <si>
    <r>
      <t>１　事業の内容</t>
    </r>
    <r>
      <rPr>
        <sz val="11"/>
        <color rgb="FFFF0000"/>
        <rFont val="游ゴシック"/>
        <family val="3"/>
        <charset val="128"/>
        <scheme val="minor"/>
      </rPr>
      <t>（実施した事業の内容を記載する。）</t>
    </r>
    <phoneticPr fontId="1"/>
  </si>
  <si>
    <t>２　事業費の内容及び経費の配分</t>
    <phoneticPr fontId="1"/>
  </si>
  <si>
    <t>年　度</t>
    <rPh sb="0" eb="1">
      <t>トシ</t>
    </rPh>
    <rPh sb="2" eb="3">
      <t>ド</t>
    </rPh>
    <phoneticPr fontId="1"/>
  </si>
  <si>
    <t>区　　　分</t>
    <rPh sb="0" eb="1">
      <t>ク</t>
    </rPh>
    <rPh sb="4" eb="5">
      <t>ブン</t>
    </rPh>
    <phoneticPr fontId="1"/>
  </si>
  <si>
    <t>○○展示会</t>
    <rPh sb="2" eb="5">
      <t>テンジカイ</t>
    </rPh>
    <phoneticPr fontId="1"/>
  </si>
  <si>
    <t>令和○年度</t>
    <rPh sb="0" eb="2">
      <t>レイワ</t>
    </rPh>
    <rPh sb="3" eb="5">
      <t>ネンド</t>
    </rPh>
    <phoneticPr fontId="1"/>
  </si>
  <si>
    <t>　　材料費</t>
    <rPh sb="2" eb="5">
      <t>ザイリョウヒ</t>
    </rPh>
    <phoneticPr fontId="1"/>
  </si>
  <si>
    <t>小　　計</t>
    <rPh sb="0" eb="1">
      <t>コ</t>
    </rPh>
    <rPh sb="3" eb="4">
      <t>ケイ</t>
    </rPh>
    <phoneticPr fontId="1"/>
  </si>
  <si>
    <t>　注) 　補助率  :  １/２以内</t>
    <phoneticPr fontId="1"/>
  </si>
  <si>
    <t>工芸作家１人当たりの累計補助金の上限額 : ２０万円</t>
    <rPh sb="0" eb="4">
      <t>コウゲイサッカ</t>
    </rPh>
    <rPh sb="5" eb="7">
      <t>ニンア</t>
    </rPh>
    <rPh sb="10" eb="12">
      <t>ルイケイ</t>
    </rPh>
    <rPh sb="12" eb="15">
      <t>ホジョキン</t>
    </rPh>
    <rPh sb="16" eb="19">
      <t>ジョウゲンガク</t>
    </rPh>
    <rPh sb="24" eb="26">
      <t>マンエン</t>
    </rPh>
    <phoneticPr fontId="1"/>
  </si>
  <si>
    <t>３　収支決算</t>
    <phoneticPr fontId="1"/>
  </si>
  <si>
    <t>（１）収入の部　　　　　　　　　　　　　　　　　　　　　　　　　　　　　　　　　　単位：円</t>
  </si>
  <si>
    <t>区　分</t>
  </si>
  <si>
    <t>前金払額</t>
  </si>
  <si>
    <t>今回請求額
(精算額)</t>
    <phoneticPr fontId="1"/>
  </si>
  <si>
    <t>（２）支出の部</t>
  </si>
  <si>
    <t>　　材料費</t>
    <phoneticPr fontId="1"/>
  </si>
  <si>
    <t>４　事業実施主体の連絡先（電話、ＦＡＸ、メールアドレス）</t>
    <rPh sb="2" eb="8">
      <t>ジギョウジッシシュタイ</t>
    </rPh>
    <phoneticPr fontId="1"/>
  </si>
  <si>
    <t>５　添付書類</t>
    <phoneticPr fontId="1"/>
  </si>
  <si>
    <t>（１）補助金に係る事業明細と当該支払い関係書類 (領収書（又は振込証明書）の写し等)</t>
  </si>
  <si>
    <t>（２）制作した作品の画像</t>
    <rPh sb="3" eb="5">
      <t>セイサク</t>
    </rPh>
    <rPh sb="7" eb="9">
      <t>サクヒン</t>
    </rPh>
    <phoneticPr fontId="1"/>
  </si>
  <si>
    <t>（３）出品した展示会等の関係資料の写し</t>
    <rPh sb="3" eb="5">
      <t>シュッピン</t>
    </rPh>
    <rPh sb="7" eb="11">
      <t>テンジカイトウ</t>
    </rPh>
    <phoneticPr fontId="1"/>
  </si>
  <si>
    <t>金融機関・支店名</t>
  </si>
  <si>
    <t>別紙様式第５－３号</t>
  </si>
  <si>
    <t>令和○年度販路拡大・新商品開発支援事業実績報告書</t>
    <phoneticPr fontId="1"/>
  </si>
  <si>
    <t>１　事業の内容（実施した事業の内容を記載する。）</t>
    <phoneticPr fontId="1"/>
  </si>
  <si>
    <t>２　広報について（実施した広報内容について記載する。）</t>
    <phoneticPr fontId="1"/>
  </si>
  <si>
    <t>３　事業費の内容及び経費の配分（実施した事業の経費区分内容を記載する。）</t>
    <rPh sb="23" eb="25">
      <t>ケイヒ</t>
    </rPh>
    <rPh sb="25" eb="27">
      <t>クブン</t>
    </rPh>
    <phoneticPr fontId="1"/>
  </si>
  <si>
    <t>　注) 補助率  :  ①販路拡大 : 定額、　③新商品開発及び④新用途開発 : １/２以内</t>
    <phoneticPr fontId="1"/>
  </si>
  <si>
    <t>４　収支決算</t>
    <phoneticPr fontId="1"/>
  </si>
  <si>
    <t>①　販路拡大</t>
  </si>
  <si>
    <t>③　新商品開発</t>
  </si>
  <si>
    <t>④　新用途開発</t>
  </si>
  <si>
    <t>５　事務担当者名及び連絡先（電話、ＦＡＸ、メールアドレス）</t>
    <phoneticPr fontId="1"/>
  </si>
  <si>
    <t>６　添付書類</t>
    <phoneticPr fontId="1"/>
  </si>
  <si>
    <t>（２）製作したシルク製品の画像</t>
  </si>
  <si>
    <t>（３）展示・販売会等の関係資料の写し</t>
  </si>
  <si>
    <t>別紙様式第５－２号</t>
    <phoneticPr fontId="7"/>
  </si>
  <si>
    <t>令和○○年度合理的な繭価格形成促進対策事業実績報告書</t>
    <rPh sb="21" eb="25">
      <t>ジッセキホウコク</t>
    </rPh>
    <phoneticPr fontId="7"/>
  </si>
  <si>
    <t>　令和○年度合理的な繭価格形成促進対策事業を実施したので、実施要領第８の規定に基づき、下記の通りその実績を報告いたします。なお、併せて補助金額（精算額）●●●●●●円の交付を請求いたします。</t>
    <rPh sb="22" eb="24">
      <t>ジッシ</t>
    </rPh>
    <rPh sb="29" eb="31">
      <t>ジッシ</t>
    </rPh>
    <rPh sb="36" eb="38">
      <t>キテイ</t>
    </rPh>
    <rPh sb="43" eb="45">
      <t>カキ</t>
    </rPh>
    <rPh sb="46" eb="47">
      <t>トオ</t>
    </rPh>
    <rPh sb="50" eb="52">
      <t>ジッセキ</t>
    </rPh>
    <rPh sb="53" eb="55">
      <t>ホウコク</t>
    </rPh>
    <rPh sb="64" eb="65">
      <t>アワ</t>
    </rPh>
    <rPh sb="67" eb="71">
      <t>ホジョキンガク</t>
    </rPh>
    <rPh sb="72" eb="75">
      <t>セイサンガク</t>
    </rPh>
    <rPh sb="82" eb="83">
      <t>エン</t>
    </rPh>
    <rPh sb="84" eb="86">
      <t>コウフ</t>
    </rPh>
    <rPh sb="87" eb="89">
      <t>セイキュウ</t>
    </rPh>
    <phoneticPr fontId="7"/>
  </si>
  <si>
    <t>１　今回の報告蚕期の別</t>
    <rPh sb="2" eb="4">
      <t>コンカイ</t>
    </rPh>
    <rPh sb="5" eb="9">
      <t>ホウコクサンキ</t>
    </rPh>
    <rPh sb="10" eb="11">
      <t>ベツ</t>
    </rPh>
    <phoneticPr fontId="7"/>
  </si>
  <si>
    <t>←今回報告する該当蚕期全てに○をつけてください。</t>
    <rPh sb="1" eb="3">
      <t>コンカイ</t>
    </rPh>
    <rPh sb="3" eb="5">
      <t>ホウコク</t>
    </rPh>
    <rPh sb="7" eb="12">
      <t>ガイトウサンキスベ</t>
    </rPh>
    <phoneticPr fontId="7"/>
  </si>
  <si>
    <t>２　原料繭の出荷実績</t>
    <rPh sb="2" eb="5">
      <t>ゲンリョウマユ</t>
    </rPh>
    <rPh sb="6" eb="8">
      <t>シュッカ</t>
    </rPh>
    <rPh sb="8" eb="10">
      <t>ジッセキ</t>
    </rPh>
    <phoneticPr fontId="7"/>
  </si>
  <si>
    <t>←蚕品種及び計画は申請書から反映しています。</t>
    <rPh sb="1" eb="5">
      <t>サンヒンシュオヨ</t>
    </rPh>
    <rPh sb="6" eb="8">
      <t>ケイカク</t>
    </rPh>
    <rPh sb="9" eb="12">
      <t>シンセイショ</t>
    </rPh>
    <rPh sb="14" eb="16">
      <t>ハンエイ</t>
    </rPh>
    <phoneticPr fontId="7"/>
  </si>
  <si>
    <t>計画(a)</t>
    <rPh sb="0" eb="2">
      <t>ケイカク</t>
    </rPh>
    <phoneticPr fontId="7"/>
  </si>
  <si>
    <t>実績(c)</t>
    <rPh sb="0" eb="2">
      <t>ジッセキ</t>
    </rPh>
    <phoneticPr fontId="7"/>
  </si>
  <si>
    <t>計画</t>
    <rPh sb="0" eb="2">
      <t>ケイカク</t>
    </rPh>
    <phoneticPr fontId="7"/>
  </si>
  <si>
    <t>実績</t>
    <rPh sb="0" eb="2">
      <t>ジッセキ</t>
    </rPh>
    <phoneticPr fontId="7"/>
  </si>
  <si>
    <t>小計</t>
    <rPh sb="0" eb="2">
      <t>ショウケイ</t>
    </rPh>
    <phoneticPr fontId="7"/>
  </si>
  <si>
    <t>３　繭の取引基準価格と引上げ幅（税込）</t>
    <rPh sb="11" eb="13">
      <t>ヒキア</t>
    </rPh>
    <rPh sb="14" eb="15">
      <t>ハバ</t>
    </rPh>
    <phoneticPr fontId="7"/>
  </si>
  <si>
    <t>注）２．不要の欄は削除する。</t>
    <rPh sb="4" eb="6">
      <t>フヨウ</t>
    </rPh>
    <rPh sb="7" eb="8">
      <t>ラン</t>
    </rPh>
    <rPh sb="9" eb="11">
      <t>サクジョ</t>
    </rPh>
    <phoneticPr fontId="7"/>
  </si>
  <si>
    <t>４　繭の取引基準額の引上げに要する経費及び申請額</t>
    <rPh sb="2" eb="3">
      <t>マユ</t>
    </rPh>
    <rPh sb="4" eb="9">
      <t>トリヒキキジュンガク</t>
    </rPh>
    <rPh sb="10" eb="12">
      <t>ヒキア</t>
    </rPh>
    <rPh sb="14" eb="15">
      <t>ヨウ</t>
    </rPh>
    <rPh sb="17" eb="19">
      <t>ケイヒ</t>
    </rPh>
    <rPh sb="19" eb="20">
      <t>オヨ</t>
    </rPh>
    <rPh sb="21" eb="24">
      <t>シンセイガク</t>
    </rPh>
    <phoneticPr fontId="7"/>
  </si>
  <si>
    <t>←今回の申請額以外は上記２．と３．から反映しています。</t>
    <phoneticPr fontId="7"/>
  </si>
  <si>
    <t>蚕品種</t>
    <rPh sb="0" eb="3">
      <t>サンヒンシュ</t>
    </rPh>
    <phoneticPr fontId="7"/>
  </si>
  <si>
    <t>補助金申請額</t>
    <phoneticPr fontId="7"/>
  </si>
  <si>
    <t>今回の申請額</t>
    <rPh sb="0" eb="2">
      <t>コンカイ</t>
    </rPh>
    <rPh sb="3" eb="5">
      <t>シンセイ</t>
    </rPh>
    <rPh sb="5" eb="6">
      <t>ガク</t>
    </rPh>
    <phoneticPr fontId="7"/>
  </si>
  <si>
    <t>計画(a)×(b)</t>
    <rPh sb="0" eb="2">
      <t>ケイカク</t>
    </rPh>
    <phoneticPr fontId="7"/>
  </si>
  <si>
    <t>実績(c)×(ｂ)</t>
    <rPh sb="0" eb="2">
      <t>ジッセキ</t>
    </rPh>
    <phoneticPr fontId="7"/>
  </si>
  <si>
    <t>小計</t>
    <rPh sb="0" eb="1">
      <t>ショウ</t>
    </rPh>
    <rPh sb="1" eb="2">
      <t>ケイ</t>
    </rPh>
    <phoneticPr fontId="7"/>
  </si>
  <si>
    <t>合計</t>
    <rPh sb="0" eb="1">
      <t>ゴウ</t>
    </rPh>
    <rPh sb="1" eb="2">
      <t>ケイ</t>
    </rPh>
    <phoneticPr fontId="7"/>
  </si>
  <si>
    <t>今回の申請額</t>
    <phoneticPr fontId="7"/>
  </si>
  <si>
    <t>計画</t>
    <phoneticPr fontId="7"/>
  </si>
  <si>
    <t>注）１．引上げに要する経費は、２の繭出荷数量小計に３の引上げ幅を掛けた金額を記載する。</t>
    <rPh sb="4" eb="6">
      <t>ヒキア</t>
    </rPh>
    <rPh sb="8" eb="9">
      <t>ヨウ</t>
    </rPh>
    <rPh sb="11" eb="13">
      <t>ケイヒ</t>
    </rPh>
    <rPh sb="17" eb="18">
      <t>マユ</t>
    </rPh>
    <rPh sb="20" eb="22">
      <t>スウリョウ</t>
    </rPh>
    <rPh sb="22" eb="24">
      <t>ショウケイ</t>
    </rPh>
    <rPh sb="32" eb="33">
      <t>カ</t>
    </rPh>
    <rPh sb="35" eb="37">
      <t>キンガク</t>
    </rPh>
    <phoneticPr fontId="7"/>
  </si>
  <si>
    <t>５　事務担当者名及び連絡先</t>
    <phoneticPr fontId="7"/>
  </si>
  <si>
    <t>６　添付書類</t>
    <phoneticPr fontId="7"/>
  </si>
  <si>
    <t>（１）繭受渡確認書の写し（提出済みのものを除く）</t>
    <rPh sb="3" eb="9">
      <t>マユウケワタシカクニンショ</t>
    </rPh>
    <rPh sb="13" eb="16">
      <t>テイシュツズ</t>
    </rPh>
    <rPh sb="21" eb="22">
      <t>ノゾ</t>
    </rPh>
    <phoneticPr fontId="7"/>
  </si>
  <si>
    <t>（２）繭代請求書及び繭代振込証明書の写し（提出済みのものを除く）</t>
    <rPh sb="3" eb="9">
      <t>マユダイセイキュウショオヨ</t>
    </rPh>
    <rPh sb="10" eb="17">
      <t>マユダイフリコミショウメイショ</t>
    </rPh>
    <rPh sb="18" eb="19">
      <t>ウツ</t>
    </rPh>
    <phoneticPr fontId="7"/>
  </si>
  <si>
    <t>（３）品質格差を設けている場合は、繭単価計算書（基準価格別、蚕期別の合計が分かる書式のもの）</t>
    <rPh sb="3" eb="5">
      <t>ヒンシツ</t>
    </rPh>
    <rPh sb="5" eb="7">
      <t>カクサ</t>
    </rPh>
    <rPh sb="8" eb="9">
      <t>モウ</t>
    </rPh>
    <rPh sb="13" eb="15">
      <t>バアイ</t>
    </rPh>
    <rPh sb="17" eb="18">
      <t>マユ</t>
    </rPh>
    <rPh sb="18" eb="20">
      <t>タンカ</t>
    </rPh>
    <rPh sb="20" eb="23">
      <t>ケイサンショ</t>
    </rPh>
    <rPh sb="24" eb="28">
      <t>キジュンカカク</t>
    </rPh>
    <rPh sb="28" eb="29">
      <t>ベツ</t>
    </rPh>
    <rPh sb="30" eb="33">
      <t>サンキベツ</t>
    </rPh>
    <rPh sb="34" eb="36">
      <t>ゴウケイ</t>
    </rPh>
    <rPh sb="37" eb="38">
      <t>ワ</t>
    </rPh>
    <rPh sb="40" eb="42">
      <t>ショシキ</t>
    </rPh>
    <phoneticPr fontId="7"/>
  </si>
  <si>
    <t>（４）大日本蚕糸会が必要とするもの</t>
    <rPh sb="3" eb="9">
      <t>ダイニホンサンシカイ</t>
    </rPh>
    <rPh sb="10" eb="12">
      <t>ヒツヨウ</t>
    </rPh>
    <phoneticPr fontId="7"/>
  </si>
  <si>
    <t>（備　考）補助金振込先明細</t>
    <rPh sb="1" eb="2">
      <t>ビ</t>
    </rPh>
    <rPh sb="3" eb="4">
      <t>コウ</t>
    </rPh>
    <rPh sb="5" eb="13">
      <t>ホジョキンフリコミサキメイサイ</t>
    </rPh>
    <phoneticPr fontId="7"/>
  </si>
  <si>
    <t>金融機関・支店名</t>
    <rPh sb="0" eb="4">
      <t>キンユウキカン</t>
    </rPh>
    <rPh sb="5" eb="8">
      <t>シテンメイ</t>
    </rPh>
    <phoneticPr fontId="7"/>
  </si>
  <si>
    <t>預金種類</t>
    <rPh sb="0" eb="4">
      <t>ヨキンシュルイ</t>
    </rPh>
    <phoneticPr fontId="7"/>
  </si>
  <si>
    <t>口座番号</t>
    <rPh sb="0" eb="4">
      <t>コウザバンゴウ</t>
    </rPh>
    <phoneticPr fontId="7"/>
  </si>
  <si>
    <t>口座名（フリガナ）</t>
    <rPh sb="0" eb="3">
      <t>コウザメイ</t>
    </rPh>
    <phoneticPr fontId="7"/>
  </si>
  <si>
    <t>別紙様式第５－１号</t>
    <phoneticPr fontId="1"/>
  </si>
  <si>
    <t>令和○○年度県協議会等推進事業実績報告書</t>
    <phoneticPr fontId="1"/>
  </si>
  <si>
    <t>　令和○○年度県協議会等推進事業を実施したので、実施要領第８の規定に基づき、下記のとおりその実績を報告したします。
　なお、併せて補助金額(精算額)　　　　　　　円の交付を請求いたします。</t>
    <phoneticPr fontId="1"/>
  </si>
  <si>
    <t>１　事業の内容</t>
    <rPh sb="5" eb="7">
      <t>ナイヨウ</t>
    </rPh>
    <phoneticPr fontId="1"/>
  </si>
  <si>
    <t>　注) 事業費は、調査費単価 @5,000円×養蚕農家等数</t>
    <phoneticPr fontId="1"/>
  </si>
  <si>
    <t>（２）協議会等の開催実績</t>
    <rPh sb="10" eb="12">
      <t>ジッセキ</t>
    </rPh>
    <phoneticPr fontId="1"/>
  </si>
  <si>
    <t>ア　稚蚕飼育技術指導実績</t>
    <rPh sb="10" eb="12">
      <t>ジッセキ</t>
    </rPh>
    <phoneticPr fontId="1"/>
  </si>
  <si>
    <t>イ　壮蚕期技術指導実績</t>
    <rPh sb="9" eb="11">
      <t>ジッセキ</t>
    </rPh>
    <phoneticPr fontId="1"/>
  </si>
  <si>
    <t>ウ　新規養蚕参入者技術指導実績</t>
    <rPh sb="13" eb="15">
      <t>ジッセキ</t>
    </rPh>
    <phoneticPr fontId="1"/>
  </si>
  <si>
    <t>事業に要した経費</t>
    <phoneticPr fontId="1"/>
  </si>
  <si>
    <t>３　収支決算</t>
    <rPh sb="2" eb="4">
      <t>シュウシ</t>
    </rPh>
    <rPh sb="4" eb="6">
      <t>ケッサン</t>
    </rPh>
    <phoneticPr fontId="1"/>
  </si>
  <si>
    <t>　(１) 収入の部</t>
    <rPh sb="5" eb="7">
      <t>シュウニュウ</t>
    </rPh>
    <rPh sb="8" eb="9">
      <t>ブ</t>
    </rPh>
    <phoneticPr fontId="1"/>
  </si>
  <si>
    <t>単位 : 円</t>
    <rPh sb="0" eb="2">
      <t>タンイ</t>
    </rPh>
    <rPh sb="5" eb="6">
      <t>エン</t>
    </rPh>
    <phoneticPr fontId="1"/>
  </si>
  <si>
    <t>決　算　額</t>
    <phoneticPr fontId="1"/>
  </si>
  <si>
    <t>予　算　額</t>
    <phoneticPr fontId="1"/>
  </si>
  <si>
    <t>　(２) 支出の部</t>
    <rPh sb="5" eb="7">
      <t>シシュツ</t>
    </rPh>
    <rPh sb="8" eb="9">
      <t>ブ</t>
    </rPh>
    <phoneticPr fontId="1"/>
  </si>
  <si>
    <t>４　事務担当者氏名及び連絡先（電話、ＦＡＸ、ｅメールアドレス）</t>
    <phoneticPr fontId="1"/>
  </si>
  <si>
    <t>（２）（別紙）養蚕技術指導経費の内訳（実績）</t>
  </si>
  <si>
    <t>（３）蚕期別活動記録（写）</t>
  </si>
  <si>
    <t>（別紙）養蚕技術指導費の内訳（実績）</t>
    <rPh sb="15" eb="17">
      <t>ジッセキ</t>
    </rPh>
    <phoneticPr fontId="1"/>
  </si>
  <si>
    <t>別紙様式第４号</t>
  </si>
  <si>
    <t>令和○○年度〇〇〇〇事業（○○○事業）補助金の前金払請求書</t>
  </si>
  <si>
    <t>　令和○○年〇〇月〇〇日付け令〇〇蚕第〇〇号で交付決定通知のあった令和○○年度〇〇〇〇事業</t>
    <phoneticPr fontId="1"/>
  </si>
  <si>
    <t>（○○○事業）について、下記により金〇〇〇〇円を前金払いによって交付されたく、実施要領第７の</t>
    <phoneticPr fontId="1"/>
  </si>
  <si>
    <t>２の規定に基づき、請求いたします。</t>
    <phoneticPr fontId="1"/>
  </si>
  <si>
    <t>１　事業費の内容及び前金払請求額</t>
  </si>
  <si>
    <t>区分</t>
  </si>
  <si>
    <t>事業に要する経費</t>
  </si>
  <si>
    <t>交付決定
補助金額
　(Ａ)</t>
    <phoneticPr fontId="1"/>
  </si>
  <si>
    <t>既受領額</t>
  </si>
  <si>
    <t>今回請求額</t>
  </si>
  <si>
    <t>残高</t>
  </si>
  <si>
    <t>(Ｂ)</t>
  </si>
  <si>
    <t>(Ｃ)</t>
  </si>
  <si>
    <t>(Ａ)－((Ｂ)＋(Ｃ))</t>
  </si>
  <si>
    <t>出来高</t>
  </si>
  <si>
    <t>　月　日まで予定出来高</t>
    <phoneticPr fontId="1"/>
  </si>
  <si>
    <t>(事業項目を</t>
    <phoneticPr fontId="1"/>
  </si>
  <si>
    <t>　　円</t>
  </si>
  <si>
    <t>円</t>
  </si>
  <si>
    <t>　　％</t>
  </si>
  <si>
    <t>％</t>
  </si>
  <si>
    <t>記述)</t>
    <phoneticPr fontId="1"/>
  </si>
  <si>
    <t>注）区分欄は、別記様式第１の当該号の事業経費の配分の表の「区分」欄に記載された事項とする。</t>
  </si>
  <si>
    <t>２　事務担当者の氏名、住所及び連絡先（電話、ＦＡＸ、ｅメールアドレス）　</t>
  </si>
  <si>
    <t>（ 備  考 ）補助金振込先明細</t>
  </si>
  <si>
    <t>預金種別</t>
    <phoneticPr fontId="1"/>
  </si>
  <si>
    <t>口 座 番 号</t>
  </si>
  <si>
    <t>口　　座　　名（フリガナ）</t>
  </si>
  <si>
    <t>　※預金通帳の写しを添付してください。</t>
  </si>
  <si>
    <t>別紙様式第３号</t>
  </si>
  <si>
    <t>令和○○年度〇〇〇〇事業（○○○事業）の変更承認申請書</t>
  </si>
  <si>
    <t>令和○○年〇〇月〇〇日付け令〇〇蚕第〇〇号で交付決定通知のあった令和○○年度〇〇〇〇事業</t>
    <phoneticPr fontId="1"/>
  </si>
  <si>
    <t>（○○○事業）について、下記事由により事業を変更（事業の内容及び経費の配分、中止、廃止）</t>
    <phoneticPr fontId="1"/>
  </si>
  <si>
    <t>したいので、実施要領第６の４の規定に基づき、変更申請いたします。</t>
    <phoneticPr fontId="1"/>
  </si>
  <si>
    <t>１　変更の理由</t>
  </si>
  <si>
    <t>２　（交付決定通知のあった補助金申請書の記の２以下の項目をベースとして、変更内容の項目に</t>
  </si>
  <si>
    <t>　　ついて該当部分を２段書き(変更前を上段括弧書きで、変更後を下段に記載)で記載する。）</t>
    <phoneticPr fontId="1"/>
  </si>
  <si>
    <t>別紙様式第２号</t>
  </si>
  <si>
    <t>県協議会等</t>
  </si>
  <si>
    <t>○○○〇○から、別紙のとおり、○○○○事業実施計画の承認及び補助金申請書の提出があった</t>
    <phoneticPr fontId="1"/>
  </si>
  <si>
    <t>ので、実施要領第６の１の②の規定に基づき提出します。</t>
    <rPh sb="14" eb="16">
      <t>キテイ</t>
    </rPh>
    <phoneticPr fontId="1"/>
  </si>
  <si>
    <t>※　経由区分</t>
  </si>
  <si>
    <t>　１　県協議会等の代表者を経由する事業</t>
    <phoneticPr fontId="1"/>
  </si>
  <si>
    <t>　　ア　要領第４の４の（１）の生産条件整備事業のうち事業実施主体が③のアに該当する者</t>
    <phoneticPr fontId="1"/>
  </si>
  <si>
    <t>　　　の申請</t>
    <phoneticPr fontId="1"/>
  </si>
  <si>
    <t>　　イ　要領第４の４の（３）の稚蚕安定供給事業の申請</t>
    <phoneticPr fontId="1"/>
  </si>
  <si>
    <t>２　要領第８の実績報告、要領第11の事業実施状況報告書及び要領第13の機械、施設等の処分</t>
  </si>
  <si>
    <t>　に関する承認についても準用して下さい。</t>
    <phoneticPr fontId="1"/>
  </si>
  <si>
    <t>別紙様式第１－１１号</t>
  </si>
  <si>
    <t>令和○○年度国産繭・生糸価値向上推進事業実施計画の承認及び補助金申請書</t>
    <phoneticPr fontId="1"/>
  </si>
  <si>
    <t>（実施要領第４の５）</t>
    <phoneticPr fontId="1"/>
  </si>
  <si>
    <t>　実施要領第６の１の規定に基づき、国産繭・生糸価値向上推進事業実施計画書を下記の通り策定</t>
    <rPh sb="10" eb="12">
      <t>キテイ</t>
    </rPh>
    <phoneticPr fontId="1"/>
  </si>
  <si>
    <t>したので、承認及び補助金の交付決定をされたく申請いたします。</t>
  </si>
  <si>
    <t>２　事業実施主体（法人等）の概要</t>
  </si>
  <si>
    <t>　　組織概要（組織図、構成など。法人パンフ等で可。）</t>
    <phoneticPr fontId="1"/>
  </si>
  <si>
    <t>３　事業の内容（事業概要、開催時期、開催場所、対象者など）</t>
  </si>
  <si>
    <t>　　「国産繭・生糸サポーター制度」の推進の取組内容</t>
    <phoneticPr fontId="1"/>
  </si>
  <si>
    <t>　　「蚕糸の日」や「カイコを育てようキャンペーン」の周知の取組内容</t>
    <phoneticPr fontId="1"/>
  </si>
  <si>
    <t>　　その他、国産繭・生糸の特長、歴史的・文化的な価値に対する消費者の理解を深める取組内容</t>
    <phoneticPr fontId="1"/>
  </si>
  <si>
    <t>(※ 別紙として、添付書類（２）事業実施に係る事業計画及び予算書で可。)</t>
  </si>
  <si>
    <t>４　期待される事業効果等</t>
  </si>
  <si>
    <t>５　事業費の内容及び経費の配分</t>
  </si>
  <si>
    <t>５　事務担当者氏名及び連絡先（電話、ＦＡＸ、ｅメールアドレス）</t>
  </si>
  <si>
    <t>６　添付書類</t>
  </si>
  <si>
    <t>（１）事業実施主体の定款等</t>
  </si>
  <si>
    <t>（２）事業実施に係る事業計画及び予算書</t>
  </si>
  <si>
    <t>（３）その他、事業活動に関するノウハウ、施設等を有している場合は関係資料</t>
  </si>
  <si>
    <t>別紙様式第１－１０号</t>
  </si>
  <si>
    <t>令和○○年度生産対策事業（稚蚕安定供給事業）実施計画の承認及び補助金申請書</t>
    <phoneticPr fontId="1"/>
  </si>
  <si>
    <t>（実施要領第４の４の（３））</t>
    <phoneticPr fontId="1"/>
  </si>
  <si>
    <t>実施要領第６の１の規定に基づき、稚蚕安定供給事業実施計画書を下記の通り策定したので、承認及び</t>
    <rPh sb="9" eb="11">
      <t>キテイ</t>
    </rPh>
    <phoneticPr fontId="1"/>
  </si>
  <si>
    <t>補助金の交付決定をされたく申請いたします。</t>
    <rPh sb="0" eb="3">
      <t>ホジョキン</t>
    </rPh>
    <phoneticPr fontId="1"/>
  </si>
  <si>
    <t>２　稚蚕飼育所の概要（令和○○年）</t>
  </si>
  <si>
    <t>代 表 者</t>
    <phoneticPr fontId="1"/>
  </si>
  <si>
    <t>所 在 地</t>
    <phoneticPr fontId="1"/>
  </si>
  <si>
    <t>稚蚕飼育数量 (箱)</t>
    <phoneticPr fontId="1"/>
  </si>
  <si>
    <t>１～２令</t>
    <phoneticPr fontId="1"/>
  </si>
  <si>
    <t>１～３令</t>
    <phoneticPr fontId="1"/>
  </si>
  <si>
    <t>（１）事業実施地区等の概要（令和○○年度）</t>
  </si>
  <si>
    <t>稚蚕飼育所名
（受託農家名）</t>
    <phoneticPr fontId="1"/>
  </si>
  <si>
    <t>構成市町村又は構成農協名</t>
    <phoneticPr fontId="1"/>
  </si>
  <si>
    <t>養蚕農家等戸数（戸）</t>
    <phoneticPr fontId="1"/>
  </si>
  <si>
    <t>年間収繭量（㎏）</t>
    <phoneticPr fontId="1"/>
  </si>
  <si>
    <t>（注）当年度の見込みの概要を記入する。</t>
  </si>
  <si>
    <t>（２）稚蚕飼育計画</t>
  </si>
  <si>
    <t>稚　蚕　飼　育　計　画</t>
    <phoneticPr fontId="1"/>
  </si>
  <si>
    <t>（３）稚蚕配蚕計画</t>
  </si>
  <si>
    <t>（４）繭出荷計画</t>
  </si>
  <si>
    <t>区　分</t>
    <rPh sb="0" eb="1">
      <t>ク</t>
    </rPh>
    <rPh sb="2" eb="3">
      <t>ブン</t>
    </rPh>
    <phoneticPr fontId="1"/>
  </si>
  <si>
    <t>出荷数量（kg）</t>
    <phoneticPr fontId="1"/>
  </si>
  <si>
    <t>生産農家等数</t>
    <phoneticPr fontId="1"/>
  </si>
  <si>
    <t>出荷（予定）先</t>
    <phoneticPr fontId="1"/>
  </si>
  <si>
    <t>３令飼育</t>
  </si>
  <si>
    <t>５　予定される事業の効果</t>
  </si>
  <si>
    <t>６　事務担当者氏名及び連絡先（電話、ＦＡＸ、ｅメールアドレス）</t>
  </si>
  <si>
    <t>（１）（別紙）事業費の内容及び経費の積算（計画）</t>
  </si>
  <si>
    <t>（２）稚蚕飼育経費の内訳明細</t>
  </si>
  <si>
    <t>（３）稚蚕飼育業務委託契約書（写し）</t>
  </si>
  <si>
    <t>（別紙）事業費の内容及び経費の積算（計画）</t>
  </si>
  <si>
    <t>事業に要
する経費（円）</t>
    <phoneticPr fontId="1"/>
  </si>
  <si>
    <t>別紙様式第１－９号</t>
    <phoneticPr fontId="1"/>
  </si>
  <si>
    <t>令和○○年度生産対策事業（蚕種生産支援事業）実施計画の承認及び補助金申請書</t>
    <phoneticPr fontId="1"/>
  </si>
  <si>
    <t>（実施要領第４の４の（２））</t>
    <phoneticPr fontId="1"/>
  </si>
  <si>
    <t>実施要領第６の１の規定に基づき、蚕種生産支援事業実施計画書を下記の通り策定したので、</t>
    <rPh sb="9" eb="11">
      <t>キテイ</t>
    </rPh>
    <phoneticPr fontId="1"/>
  </si>
  <si>
    <t>承認及び補助金の交付決定をされたく申請いたします。</t>
    <rPh sb="0" eb="2">
      <t>ショウニン</t>
    </rPh>
    <phoneticPr fontId="1"/>
  </si>
  <si>
    <t>２　蚕種製造の概要（令和○○年）</t>
  </si>
  <si>
    <t>蚕期名</t>
    <phoneticPr fontId="1"/>
  </si>
  <si>
    <t>原（原）種名</t>
    <phoneticPr fontId="1"/>
  </si>
  <si>
    <t>購入種繭量（kg）</t>
    <phoneticPr fontId="1"/>
  </si>
  <si>
    <t>種繭購入先</t>
    <phoneticPr fontId="1"/>
  </si>
  <si>
    <t>生産農家名</t>
    <phoneticPr fontId="1"/>
  </si>
  <si>
    <t>（１）蚕品種の製造計画（令和○○年産）</t>
  </si>
  <si>
    <t>注）１　箱数量は、１箱20,000粒で換算する。(以下同じ。)</t>
    <rPh sb="25" eb="28">
      <t>イカオナ</t>
    </rPh>
    <phoneticPr fontId="1"/>
  </si>
  <si>
    <t>（２）蚕品種の販売計画</t>
  </si>
  <si>
    <t>７　添付資料</t>
  </si>
  <si>
    <t>大日本蚕糸会が必要と認めるもの</t>
  </si>
  <si>
    <t>別紙様式第１－８号</t>
    <phoneticPr fontId="1"/>
  </si>
  <si>
    <t>令和○○年度生産対策事業（生産条件整備事業（製糸業者)）実施計画の承認及び</t>
    <phoneticPr fontId="1"/>
  </si>
  <si>
    <t>　　　　　補助金申請書　（実施要領第４の４の（１））</t>
    <phoneticPr fontId="1"/>
  </si>
  <si>
    <t>実施要領第６の１の規定に基づき、生産条件整備事業実施計画書を下記の通り策定したので、</t>
    <rPh sb="9" eb="11">
      <t>キテイ</t>
    </rPh>
    <phoneticPr fontId="1"/>
  </si>
  <si>
    <t>２　製糸業者の概要（令和〇〇年度（前年度））</t>
    <rPh sb="2" eb="4">
      <t>セイシ</t>
    </rPh>
    <rPh sb="15" eb="16">
      <t>ド</t>
    </rPh>
    <rPh sb="19" eb="20">
      <t>ド</t>
    </rPh>
    <phoneticPr fontId="1"/>
  </si>
  <si>
    <t>製糸業者名</t>
    <phoneticPr fontId="1"/>
  </si>
  <si>
    <t>繭収納量
（生繭kg）</t>
    <phoneticPr fontId="1"/>
  </si>
  <si>
    <t>生糸製造数量（kg）</t>
    <phoneticPr fontId="1"/>
  </si>
  <si>
    <t>生糸販売数量（kg）</t>
    <phoneticPr fontId="1"/>
  </si>
  <si>
    <t>当該年度
従事者数(人)</t>
    <phoneticPr fontId="1"/>
  </si>
  <si>
    <t>３　事業の内容　　</t>
  </si>
  <si>
    <t>（１）機械・施設整備計画　　　　 　　　　　　　　　　　　　　　　　　　　　　　　単位：円</t>
    <phoneticPr fontId="1"/>
  </si>
  <si>
    <t>整備内容(機械・施設の名称)</t>
    <phoneticPr fontId="1"/>
  </si>
  <si>
    <t>整備計画の内容</t>
    <phoneticPr fontId="1"/>
  </si>
  <si>
    <t>員数</t>
    <phoneticPr fontId="1"/>
  </si>
  <si>
    <t>単価</t>
    <phoneticPr fontId="1"/>
  </si>
  <si>
    <t>現　況</t>
    <phoneticPr fontId="1"/>
  </si>
  <si>
    <t>整備計画</t>
    <phoneticPr fontId="1"/>
  </si>
  <si>
    <t>注）整備計画の内容の現況の欄には既存の整備状況を、整備計画の欄には具体的な整備内容・</t>
    <phoneticPr fontId="1"/>
  </si>
  <si>
    <t>　　・規模等を記載する。</t>
    <phoneticPr fontId="1"/>
  </si>
  <si>
    <t>（２）期待される事業効果</t>
    <phoneticPr fontId="1"/>
  </si>
  <si>
    <t>項　　目</t>
    <phoneticPr fontId="1"/>
  </si>
  <si>
    <t>現　　　　　況</t>
    <phoneticPr fontId="1"/>
  </si>
  <si>
    <t>改　　　　善　　　　後</t>
    <phoneticPr fontId="1"/>
  </si>
  <si>
    <t>注）機械・施設整備後の作業能率、品質改善、用途拡大等について、現況と目標を明記する。</t>
  </si>
  <si>
    <t>４　事業費の内容及び経費の配分</t>
    <rPh sb="6" eb="8">
      <t>ナイヨウ</t>
    </rPh>
    <phoneticPr fontId="1"/>
  </si>
  <si>
    <t>　注）補助率：１／２以内</t>
    <phoneticPr fontId="1"/>
  </si>
  <si>
    <t>５　事務担当者氏名及び連絡先（電話、ＦＡＸ、ｅメールアドレス）　</t>
  </si>
  <si>
    <t>（１）見積書等経費の明細が分かる資料</t>
  </si>
  <si>
    <t>（２）設計図等</t>
  </si>
  <si>
    <t>（３）事業実施場所の図面、写真等</t>
  </si>
  <si>
    <t>別紙様式第１－７号</t>
    <phoneticPr fontId="1"/>
  </si>
  <si>
    <t>令和○○年度生産対策事業（生産条件整備事業（桑苗生産業者)）実施計画の承認及び</t>
    <phoneticPr fontId="1"/>
  </si>
  <si>
    <t>　　　　補助金申請書　（実施要領第４の４の（１））</t>
    <phoneticPr fontId="1"/>
  </si>
  <si>
    <t>２　桑苗生産業者の概要（令和〇〇年（前年））</t>
  </si>
  <si>
    <t>桑苗生産業者名</t>
    <phoneticPr fontId="1"/>
  </si>
  <si>
    <t>桑園面積
(a)</t>
    <phoneticPr fontId="1"/>
  </si>
  <si>
    <t>桑苗販売数量
(本)</t>
    <phoneticPr fontId="1"/>
  </si>
  <si>
    <t>（１）桑園・機械・施設整備計画　　 　　　　　　　　　　　　　　　　　　　　　　　　単位：円</t>
  </si>
  <si>
    <t>整備内容(機械・施設の名称・桑園等)</t>
    <phoneticPr fontId="1"/>
  </si>
  <si>
    <t>注）整備後の作業能率、品質改善等について、現況と目標を明記する。</t>
    <phoneticPr fontId="1"/>
  </si>
  <si>
    <t>別紙様式第１－６号</t>
    <phoneticPr fontId="1"/>
  </si>
  <si>
    <t>令和○○年度生産対策事業（生産条件整備事業（蚕種製造業者・稚蚕飼育業者)）実施計画の</t>
    <phoneticPr fontId="1"/>
  </si>
  <si>
    <t>　　承認及び補助金申請書　（実施要領第４の４の（１））</t>
    <phoneticPr fontId="1"/>
  </si>
  <si>
    <t>住　所　</t>
  </si>
  <si>
    <t>名　称　</t>
  </si>
  <si>
    <t>代表者　　　　　　　　　　印</t>
  </si>
  <si>
    <t>２　蚕種製造・稚蚕飼育業者の概要 (令和〇〇年(前年))</t>
  </si>
  <si>
    <t>蚕種製造・稚蚕飼育業者名</t>
    <phoneticPr fontId="1"/>
  </si>
  <si>
    <t>蚕種販売数量</t>
    <phoneticPr fontId="1"/>
  </si>
  <si>
    <t>稚蚕飼育数量</t>
    <rPh sb="4" eb="6">
      <t>スウリョウ</t>
    </rPh>
    <phoneticPr fontId="1"/>
  </si>
  <si>
    <t>〇〇年数量</t>
    <phoneticPr fontId="1"/>
  </si>
  <si>
    <t>養蚕農家等
販売数量</t>
    <rPh sb="0" eb="4">
      <t>ヨウサンノウカ</t>
    </rPh>
    <rPh sb="4" eb="5">
      <t>トウ</t>
    </rPh>
    <rPh sb="6" eb="8">
      <t>ハンバイ</t>
    </rPh>
    <rPh sb="8" eb="10">
      <t>スウリョウ</t>
    </rPh>
    <phoneticPr fontId="1"/>
  </si>
  <si>
    <t>　注) １箱 20,000粒換算で記載。</t>
  </si>
  <si>
    <t>（１）機械・施設整備計画　　　　　　　　　　　　　　　　　　　　　　　　　　　単位：円</t>
    <phoneticPr fontId="1"/>
  </si>
  <si>
    <t>（３）実証（設置）場所</t>
    <phoneticPr fontId="1"/>
  </si>
  <si>
    <t>別紙様式第１－５号</t>
    <phoneticPr fontId="1"/>
  </si>
  <si>
    <t>令和○○年度生産対策事業（生産条件整備事業（企業・法人)）実施計画の承認及び補助金申請書</t>
    <phoneticPr fontId="1"/>
  </si>
  <si>
    <t>（実施要領第４の４の（１））</t>
    <phoneticPr fontId="1"/>
  </si>
  <si>
    <t>代表者　　　　　　　　　　印</t>
    <rPh sb="0" eb="3">
      <t>ダイヒョウシャ</t>
    </rPh>
    <rPh sb="13" eb="14">
      <t>イン</t>
    </rPh>
    <phoneticPr fontId="1"/>
  </si>
  <si>
    <t>①　事業実施主体（法人等）の組織概要（組織図、構成など。法人パンフ等で可。）</t>
  </si>
  <si>
    <t>②　養蚕関係者（予定を含む。）</t>
  </si>
  <si>
    <t>氏　　名</t>
    <phoneticPr fontId="1"/>
  </si>
  <si>
    <t>年齢</t>
    <phoneticPr fontId="1"/>
  </si>
  <si>
    <t>主　な　従　事　内　容</t>
    <phoneticPr fontId="1"/>
  </si>
  <si>
    <t>③　農業経営概況　　　　　　　　　　　　　　　　　　　　　　　　　　　</t>
  </si>
  <si>
    <t>桑園面積　(a)</t>
    <phoneticPr fontId="1"/>
  </si>
  <si>
    <t>前年の繭生産量　(kg)</t>
    <phoneticPr fontId="1"/>
  </si>
  <si>
    <t>養蚕経営の現況</t>
    <phoneticPr fontId="1"/>
  </si>
  <si>
    <t>養蚕以外の農業
経営概況</t>
    <phoneticPr fontId="1"/>
  </si>
  <si>
    <t>（１）桑園・機械・施設整備計画　　　　　　　　　　　　　　　　　　　　　　　　単位：円</t>
    <phoneticPr fontId="1"/>
  </si>
  <si>
    <t>（２）繭増産計画</t>
  </si>
  <si>
    <t>区　分</t>
    <phoneticPr fontId="1"/>
  </si>
  <si>
    <t>養蚕従事者数</t>
    <phoneticPr fontId="1"/>
  </si>
  <si>
    <t>桑園面積(ａ)</t>
    <phoneticPr fontId="1"/>
  </si>
  <si>
    <t>飼育回数(回)</t>
    <phoneticPr fontId="1"/>
  </si>
  <si>
    <t>飼育箱数(箱)</t>
    <phoneticPr fontId="1"/>
  </si>
  <si>
    <t>収繭量(kg)</t>
    <phoneticPr fontId="1"/>
  </si>
  <si>
    <t>収　益　性</t>
    <phoneticPr fontId="1"/>
  </si>
  <si>
    <t>粗収入(千円)</t>
    <phoneticPr fontId="1"/>
  </si>
  <si>
    <t>令和〇〇年度
（１年後）</t>
    <phoneticPr fontId="1"/>
  </si>
  <si>
    <t>令和〇〇年度
（２年後）</t>
  </si>
  <si>
    <t>令和〇〇年度
（３年後）</t>
  </si>
  <si>
    <t>（３）期待される事業効果</t>
  </si>
  <si>
    <t>注）整備後の作業能率・品質改善、収繭量等について、現況と目標を明記する。</t>
  </si>
  <si>
    <t>（４）実証（設置）場所</t>
  </si>
  <si>
    <t>（５）支援体制 (県協議会等及び養蚕指導員氏名等)</t>
    <rPh sb="9" eb="14">
      <t>ケンキョウギカイトウ</t>
    </rPh>
    <rPh sb="14" eb="15">
      <t>オヨ</t>
    </rPh>
    <rPh sb="16" eb="21">
      <t>ヨウサンシドウイン</t>
    </rPh>
    <phoneticPr fontId="1"/>
  </si>
  <si>
    <t>　注）補助率：１／２以内、ただし、繭の増産に係る整備及び新規養蚕参入者は、２/３以内</t>
  </si>
  <si>
    <t>別紙様式第１－４号</t>
  </si>
  <si>
    <t>令和○○年度生産対策事業（生産条件整備事業（養蚕農家等・新規養蚕参入者(企業・</t>
  </si>
  <si>
    <t>　　　法人を除く)））実施計画の承認及び補助金申請書（実施要領第４の４の（１））</t>
    <phoneticPr fontId="1"/>
  </si>
  <si>
    <t>氏　名　　　　　　　　　　　印</t>
  </si>
  <si>
    <t>２　養蚕農家の概要</t>
  </si>
  <si>
    <t>　①　家族構成</t>
  </si>
  <si>
    <t>戸主及び従事者氏名</t>
    <phoneticPr fontId="1"/>
  </si>
  <si>
    <t>続柄</t>
    <phoneticPr fontId="1"/>
  </si>
  <si>
    <t>農業従事の内容</t>
    <phoneticPr fontId="1"/>
  </si>
  <si>
    <t>労働力</t>
    <rPh sb="0" eb="3">
      <t>ロウドウリョク</t>
    </rPh>
    <phoneticPr fontId="1"/>
  </si>
  <si>
    <t>注）農業従事の内容には、養蚕、複合作物、その他（具体的に）の従事状況について、記述して</t>
    <phoneticPr fontId="1"/>
  </si>
  <si>
    <t>下さい。</t>
    <rPh sb="0" eb="1">
      <t>クダ</t>
    </rPh>
    <phoneticPr fontId="1"/>
  </si>
  <si>
    <t>　②　農業経営概要　　　　　　　　　　　　　　　　　　　　　　　　　　　　（単位：ａ）</t>
    <phoneticPr fontId="1"/>
  </si>
  <si>
    <t>桑　　　園</t>
    <phoneticPr fontId="1"/>
  </si>
  <si>
    <t>水田</t>
    <phoneticPr fontId="1"/>
  </si>
  <si>
    <t>普通畑</t>
    <phoneticPr fontId="1"/>
  </si>
  <si>
    <t>完成</t>
    <phoneticPr fontId="1"/>
  </si>
  <si>
    <t>未成</t>
    <phoneticPr fontId="1"/>
  </si>
  <si>
    <t>うち借地</t>
    <phoneticPr fontId="1"/>
  </si>
  <si>
    <t>　③　経営内容等（令和〇〇年（前年））</t>
  </si>
  <si>
    <t>区分</t>
    <rPh sb="0" eb="2">
      <t>クブン</t>
    </rPh>
    <phoneticPr fontId="1"/>
  </si>
  <si>
    <t>繭（㎏）</t>
    <phoneticPr fontId="1"/>
  </si>
  <si>
    <t>米（㎏）</t>
    <phoneticPr fontId="1"/>
  </si>
  <si>
    <t>その他（椎茸、野菜、畜産等）</t>
    <phoneticPr fontId="1"/>
  </si>
  <si>
    <t>備　考</t>
    <rPh sb="0" eb="1">
      <t>ビ</t>
    </rPh>
    <rPh sb="2" eb="3">
      <t>コウ</t>
    </rPh>
    <phoneticPr fontId="1"/>
  </si>
  <si>
    <t>生産量</t>
  </si>
  <si>
    <t>注）野菜、畜産等については、野菜名、飼育頭数等具体的に記述してください。</t>
  </si>
  <si>
    <t>（５）支援体制 (県協議会等及び養蚕指導員氏名等)</t>
    <rPh sb="9" eb="13">
      <t>ケンキョウギカイ</t>
    </rPh>
    <rPh sb="13" eb="14">
      <t>トウ</t>
    </rPh>
    <rPh sb="14" eb="15">
      <t>オヨ</t>
    </rPh>
    <rPh sb="16" eb="21">
      <t>ヨウサンシドウイン</t>
    </rPh>
    <phoneticPr fontId="1"/>
  </si>
  <si>
    <t>別紙様式第１－３号の２</t>
    <phoneticPr fontId="1"/>
  </si>
  <si>
    <t>令和○年度販路拡大・新商品開発支援事業 (工芸作家出品) 実施計画の承認及び補助金申請書</t>
    <rPh sb="21" eb="25">
      <t>コウゲイサッカ</t>
    </rPh>
    <rPh sb="25" eb="27">
      <t>シュッピン</t>
    </rPh>
    <phoneticPr fontId="1"/>
  </si>
  <si>
    <r>
      <t>１　事業の内容</t>
    </r>
    <r>
      <rPr>
        <sz val="11"/>
        <color rgb="FFFF0000"/>
        <rFont val="游ゴシック"/>
        <family val="3"/>
        <charset val="128"/>
        <scheme val="minor"/>
      </rPr>
      <t>（出品する展示会等の名称や取組みの内容を記載する。）</t>
    </r>
    <rPh sb="8" eb="10">
      <t>シュッピン</t>
    </rPh>
    <rPh sb="12" eb="16">
      <t>テンジカイトウ</t>
    </rPh>
    <rPh sb="17" eb="19">
      <t>メイショウ</t>
    </rPh>
    <rPh sb="20" eb="22">
      <t>トリク</t>
    </rPh>
    <phoneticPr fontId="1"/>
  </si>
  <si>
    <t>２　採択要件を満たしていることの説明</t>
    <phoneticPr fontId="1"/>
  </si>
  <si>
    <t>（制作する作品で使用する国産生糸、絹糸及び生地は、原則として純国産絹マークの使用を許諾された生糸であること、今回の申請が、今回出品する展示会等については初めての補助金申請であること等を記載する。）</t>
    <rPh sb="57" eb="59">
      <t>シンセイ</t>
    </rPh>
    <rPh sb="61" eb="65">
      <t>コンカイシュッピン</t>
    </rPh>
    <rPh sb="76" eb="77">
      <t>ハジ</t>
    </rPh>
    <phoneticPr fontId="1"/>
  </si>
  <si>
    <t>３　事業費の内容及び経費の配分</t>
    <phoneticPr fontId="1"/>
  </si>
  <si>
    <t>(１) 出品する展示会等に関する資料</t>
    <rPh sb="4" eb="6">
      <t>シュッピン</t>
    </rPh>
    <rPh sb="8" eb="11">
      <t>テンジカイ</t>
    </rPh>
    <rPh sb="11" eb="12">
      <t>トウ</t>
    </rPh>
    <rPh sb="13" eb="14">
      <t>カン</t>
    </rPh>
    <rPh sb="16" eb="18">
      <t>シリョウ</t>
    </rPh>
    <phoneticPr fontId="1"/>
  </si>
  <si>
    <t>(２) 経費積算に関する資料</t>
    <rPh sb="4" eb="6">
      <t>ケイヒ</t>
    </rPh>
    <rPh sb="6" eb="8">
      <t>セキサン</t>
    </rPh>
    <rPh sb="9" eb="10">
      <t>カン</t>
    </rPh>
    <rPh sb="12" eb="14">
      <t>シリョウ</t>
    </rPh>
    <phoneticPr fontId="1"/>
  </si>
  <si>
    <t>(３) 大日本蚕糸会が必要と認めるもの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</si>
</sst>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
    <numFmt numFmtId="178" formatCode="#,##0.0_);[Red]\(#,##0.0\)"/>
    <numFmt numFmtId="179" formatCode="0_ "/>
    <numFmt numFmtId="180" formatCode="#,##0_);[Red]\(#,##0\)"/>
    <numFmt numFmtId="181" formatCode="#,##0_ ;[Red]\-#,##0\ "/>
  </numFmts>
  <fonts count="1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name val="ＭＳ 明朝"/>
      <family val="1"/>
      <charset val="128"/>
    </font>
    <font>
      <sz val="6"/>
      <name val="メイリオ"/>
      <family val="2"/>
      <charset val="128"/>
    </font>
    <font>
      <sz val="11"/>
      <name val="メイリオ"/>
      <family val="2"/>
      <charset val="128"/>
    </font>
    <font>
      <sz val="9"/>
      <name val="ＭＳ 明朝"/>
      <family val="1"/>
      <charset val="128"/>
    </font>
    <font>
      <sz val="11"/>
      <color theme="1"/>
      <name val="游ゴシック"/>
      <family val="2"/>
      <charset val="128"/>
      <scheme val="minor"/>
    </font>
  </fonts>
  <fills count="2">
    <fill>
      <patternFill patternType="none"/>
    </fill>
    <fill>
      <patternFill patternType="gray125"/>
    </fill>
  </fills>
  <borders count="57">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hair">
        <color theme="0" tint="-0.24994659260841701"/>
      </diagonal>
    </border>
    <border diagonalUp="1">
      <left style="thin">
        <color indexed="64"/>
      </left>
      <right style="thin">
        <color indexed="64"/>
      </right>
      <top style="hair">
        <color indexed="64"/>
      </top>
      <bottom style="hair">
        <color indexed="64"/>
      </bottom>
      <diagonal style="hair">
        <color theme="0" tint="-0.24994659260841701"/>
      </diagonal>
    </border>
    <border diagonalUp="1">
      <left style="thin">
        <color indexed="64"/>
      </left>
      <right style="thin">
        <color indexed="64"/>
      </right>
      <top style="thin">
        <color indexed="64"/>
      </top>
      <bottom style="hair">
        <color indexed="64"/>
      </bottom>
      <diagonal style="hair">
        <color theme="0" tint="-0.24994659260841701"/>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hair">
        <color theme="0" tint="-0.24994659260841701"/>
      </diagonal>
    </border>
    <border diagonalUp="1">
      <left/>
      <right style="thin">
        <color indexed="64"/>
      </right>
      <top style="hair">
        <color indexed="64"/>
      </top>
      <bottom style="hair">
        <color indexed="64"/>
      </bottom>
      <diagonal style="hair">
        <color theme="0" tint="-0.24994659260841701"/>
      </diagonal>
    </border>
    <border diagonalUp="1">
      <left style="thin">
        <color indexed="64"/>
      </left>
      <right style="thin">
        <color indexed="64"/>
      </right>
      <top style="hair">
        <color indexed="64"/>
      </top>
      <bottom style="thin">
        <color indexed="64"/>
      </bottom>
      <diagonal style="hair">
        <color theme="0" tint="-0.24994659260841701"/>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hair">
        <color theme="0" tint="-0.24994659260841701"/>
      </diagonal>
    </border>
    <border diagonalUp="1">
      <left/>
      <right style="thin">
        <color indexed="64"/>
      </right>
      <top style="thin">
        <color indexed="64"/>
      </top>
      <bottom style="thin">
        <color indexed="64"/>
      </bottom>
      <diagonal style="hair">
        <color theme="0" tint="-0.24994659260841701"/>
      </diagonal>
    </border>
    <border diagonalUp="1">
      <left/>
      <right/>
      <top style="thin">
        <color indexed="64"/>
      </top>
      <bottom style="thin">
        <color indexed="64"/>
      </bottom>
      <diagonal style="hair">
        <color theme="0" tint="-0.24994659260841701"/>
      </diagonal>
    </border>
    <border diagonalUp="1">
      <left style="thin">
        <color indexed="64"/>
      </left>
      <right/>
      <top/>
      <bottom style="hair">
        <color indexed="64"/>
      </bottom>
      <diagonal style="hair">
        <color theme="0" tint="-0.24994659260841701"/>
      </diagonal>
    </border>
    <border diagonalUp="1">
      <left/>
      <right/>
      <top/>
      <bottom style="hair">
        <color indexed="64"/>
      </bottom>
      <diagonal style="hair">
        <color theme="0" tint="-0.24994659260841701"/>
      </diagonal>
    </border>
    <border diagonalUp="1">
      <left/>
      <right style="thin">
        <color indexed="64"/>
      </right>
      <top/>
      <bottom style="hair">
        <color indexed="64"/>
      </bottom>
      <diagonal style="hair">
        <color theme="0" tint="-0.24994659260841701"/>
      </diagonal>
    </border>
    <border diagonalUp="1">
      <left/>
      <right/>
      <top style="hair">
        <color indexed="64"/>
      </top>
      <bottom style="hair">
        <color indexed="64"/>
      </bottom>
      <diagonal style="hair">
        <color theme="0" tint="-0.24994659260841701"/>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style="hair">
        <color indexed="64"/>
      </top>
      <bottom/>
      <diagonal style="hair">
        <color theme="0" tint="-0.24994659260841701"/>
      </diagonal>
    </border>
    <border diagonalUp="1">
      <left/>
      <right/>
      <top style="hair">
        <color indexed="64"/>
      </top>
      <bottom/>
      <diagonal style="hair">
        <color theme="0" tint="-0.24994659260841701"/>
      </diagonal>
    </border>
    <border diagonalUp="1">
      <left/>
      <right style="thin">
        <color indexed="64"/>
      </right>
      <top style="hair">
        <color indexed="64"/>
      </top>
      <bottom/>
      <diagonal style="hair">
        <color theme="0" tint="-0.24994659260841701"/>
      </diagonal>
    </border>
    <border diagonalUp="1">
      <left style="thin">
        <color indexed="64"/>
      </left>
      <right/>
      <top style="hair">
        <color indexed="64"/>
      </top>
      <bottom style="thin">
        <color indexed="64"/>
      </bottom>
      <diagonal style="hair">
        <color theme="0" tint="-0.24994659260841701"/>
      </diagonal>
    </border>
    <border diagonalUp="1">
      <left/>
      <right/>
      <top style="hair">
        <color indexed="64"/>
      </top>
      <bottom style="thin">
        <color indexed="64"/>
      </bottom>
      <diagonal style="hair">
        <color theme="0" tint="-0.24994659260841701"/>
      </diagonal>
    </border>
    <border diagonalUp="1">
      <left/>
      <right style="thin">
        <color indexed="64"/>
      </right>
      <top style="hair">
        <color indexed="64"/>
      </top>
      <bottom style="thin">
        <color indexed="64"/>
      </bottom>
      <diagonal style="hair">
        <color theme="0" tint="-0.24994659260841701"/>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98">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4" xfId="0" applyBorder="1">
      <alignment vertical="center"/>
    </xf>
    <xf numFmtId="0" fontId="0" fillId="0" borderId="7" xfId="0" applyBorder="1">
      <alignment vertical="center"/>
    </xf>
    <xf numFmtId="0" fontId="0" fillId="0" borderId="2"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indent="1" shrinkToFit="1"/>
    </xf>
    <xf numFmtId="0" fontId="8" fillId="0" borderId="0" xfId="0" applyFont="1" applyAlignment="1">
      <alignment vertical="center" wrapText="1"/>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179" fontId="6" fillId="0" borderId="9" xfId="0" applyNumberFormat="1" applyFont="1" applyBorder="1" applyAlignment="1">
      <alignment horizontal="center" vertical="center"/>
    </xf>
    <xf numFmtId="179" fontId="6" fillId="0" borderId="23" xfId="0" applyNumberFormat="1" applyFont="1" applyBorder="1" applyAlignment="1">
      <alignment horizontal="center" vertical="center"/>
    </xf>
    <xf numFmtId="179" fontId="6" fillId="0" borderId="24" xfId="0" applyNumberFormat="1" applyFont="1" applyBorder="1" applyAlignment="1">
      <alignment horizontal="center" vertical="center"/>
    </xf>
    <xf numFmtId="179" fontId="6" fillId="0" borderId="25" xfId="0" applyNumberFormat="1" applyFont="1" applyBorder="1" applyAlignment="1">
      <alignment horizontal="center" vertical="center"/>
    </xf>
    <xf numFmtId="179" fontId="6" fillId="0" borderId="8" xfId="0" applyNumberFormat="1" applyFont="1" applyBorder="1" applyAlignment="1">
      <alignment horizontal="center" vertical="center"/>
    </xf>
    <xf numFmtId="0" fontId="9" fillId="0" borderId="0" xfId="0" applyFont="1">
      <alignment vertical="center"/>
    </xf>
    <xf numFmtId="0" fontId="6" fillId="0" borderId="8" xfId="0" applyFont="1" applyBorder="1" applyAlignment="1">
      <alignment horizontal="center" vertical="center" wrapText="1"/>
    </xf>
    <xf numFmtId="180" fontId="6" fillId="0" borderId="8" xfId="0" applyNumberFormat="1" applyFont="1" applyBorder="1" applyAlignment="1">
      <alignment horizontal="center" vertical="center"/>
    </xf>
    <xf numFmtId="179" fontId="6" fillId="0" borderId="26" xfId="0" applyNumberFormat="1" applyFont="1" applyBorder="1" applyAlignment="1">
      <alignment horizontal="center" vertical="center"/>
    </xf>
    <xf numFmtId="180" fontId="6" fillId="0" borderId="27" xfId="0" applyNumberFormat="1" applyFont="1" applyBorder="1" applyAlignment="1">
      <alignment horizontal="center" vertical="center"/>
    </xf>
    <xf numFmtId="180" fontId="6" fillId="0" borderId="28" xfId="0" applyNumberFormat="1" applyFont="1" applyBorder="1" applyAlignment="1">
      <alignment horizontal="center" vertical="center"/>
    </xf>
    <xf numFmtId="180" fontId="6" fillId="0" borderId="29" xfId="0" applyNumberFormat="1" applyFont="1" applyBorder="1" applyAlignment="1">
      <alignment horizontal="center" vertical="center"/>
    </xf>
    <xf numFmtId="180" fontId="6" fillId="0" borderId="23" xfId="0" applyNumberFormat="1" applyFont="1" applyBorder="1" applyAlignment="1">
      <alignment horizontal="center" vertical="center"/>
    </xf>
    <xf numFmtId="179" fontId="6" fillId="0" borderId="32" xfId="0" applyNumberFormat="1" applyFont="1" applyBorder="1" applyAlignment="1">
      <alignment horizontal="center" vertical="center"/>
    </xf>
    <xf numFmtId="0" fontId="6" fillId="0" borderId="9" xfId="0" applyFont="1" applyBorder="1" applyAlignment="1">
      <alignment vertical="center" textRotation="255"/>
    </xf>
    <xf numFmtId="180" fontId="6" fillId="0" borderId="16" xfId="0" applyNumberFormat="1" applyFont="1" applyBorder="1">
      <alignment vertical="center"/>
    </xf>
    <xf numFmtId="0" fontId="6" fillId="0" borderId="0" xfId="0" applyFont="1" applyAlignment="1">
      <alignment horizontal="distributed" vertical="center"/>
    </xf>
    <xf numFmtId="176" fontId="0" fillId="0" borderId="0" xfId="0" applyNumberFormat="1">
      <alignment vertical="center"/>
    </xf>
    <xf numFmtId="0" fontId="0" fillId="0" borderId="14" xfId="0" applyBorder="1">
      <alignment vertical="center"/>
    </xf>
    <xf numFmtId="0" fontId="0" fillId="0" borderId="16" xfId="0" applyBorder="1">
      <alignment vertical="center"/>
    </xf>
    <xf numFmtId="0" fontId="0" fillId="0" borderId="15" xfId="0" applyBorder="1">
      <alignment vertical="center"/>
    </xf>
    <xf numFmtId="0" fontId="0" fillId="0" borderId="9" xfId="0" applyBorder="1">
      <alignment vertical="center"/>
    </xf>
    <xf numFmtId="0" fontId="0" fillId="0" borderId="10" xfId="0" applyBorder="1">
      <alignment vertical="center"/>
    </xf>
    <xf numFmtId="0" fontId="0" fillId="0" borderId="8" xfId="0" applyBorder="1" applyAlignment="1">
      <alignment horizontal="center" vertical="center" wrapText="1"/>
    </xf>
    <xf numFmtId="177" fontId="6" fillId="0" borderId="0" xfId="0" applyNumberFormat="1" applyFont="1" applyAlignment="1">
      <alignment horizontal="left" vertical="center" indent="1" shrinkToFit="1"/>
    </xf>
    <xf numFmtId="0" fontId="6" fillId="0" borderId="0" xfId="0" applyFont="1" applyAlignment="1">
      <alignment horizontal="center" vertical="center"/>
    </xf>
    <xf numFmtId="0" fontId="0" fillId="0" borderId="9" xfId="0" applyBorder="1" applyAlignment="1">
      <alignment horizontal="center" vertical="center"/>
    </xf>
    <xf numFmtId="0" fontId="0" fillId="0" borderId="9" xfId="0" applyBorder="1" applyAlignment="1">
      <alignment vertical="top"/>
    </xf>
    <xf numFmtId="0" fontId="0" fillId="0" borderId="10" xfId="0" applyBorder="1" applyAlignment="1">
      <alignment vertical="top"/>
    </xf>
    <xf numFmtId="0" fontId="0" fillId="0" borderId="13" xfId="0" applyBorder="1" applyAlignment="1">
      <alignment vertical="top"/>
    </xf>
    <xf numFmtId="0" fontId="4" fillId="0" borderId="3" xfId="0" applyFont="1" applyBorder="1">
      <alignment vertical="center"/>
    </xf>
    <xf numFmtId="0" fontId="5" fillId="0" borderId="4" xfId="0" applyFont="1" applyBorder="1">
      <alignment vertical="center"/>
    </xf>
    <xf numFmtId="0" fontId="5" fillId="0" borderId="0" xfId="0" applyFont="1">
      <alignment vertical="center"/>
    </xf>
    <xf numFmtId="0" fontId="6" fillId="0" borderId="0" xfId="0" applyFont="1" applyAlignment="1">
      <alignment horizontal="left" vertical="center"/>
    </xf>
    <xf numFmtId="0" fontId="6" fillId="0" borderId="8" xfId="0" applyFont="1" applyBorder="1">
      <alignment vertical="center"/>
    </xf>
    <xf numFmtId="0" fontId="0" fillId="0" borderId="13" xfId="0" applyBorder="1" applyAlignment="1">
      <alignment vertical="center" shrinkToFit="1"/>
    </xf>
    <xf numFmtId="0" fontId="0" fillId="0" borderId="8" xfId="0" applyBorder="1" applyAlignment="1">
      <alignment vertical="top" wrapText="1"/>
    </xf>
    <xf numFmtId="0" fontId="4" fillId="0" borderId="9" xfId="0" applyFont="1" applyBorder="1">
      <alignment vertical="center"/>
    </xf>
    <xf numFmtId="0" fontId="0" fillId="0" borderId="9" xfId="0" applyBorder="1" applyAlignment="1">
      <alignment horizontal="right" vertical="center"/>
    </xf>
    <xf numFmtId="0" fontId="5" fillId="0" borderId="10" xfId="0" applyFont="1" applyBorder="1">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3" fillId="0" borderId="1"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vertical="center" wrapText="1"/>
    </xf>
    <xf numFmtId="0" fontId="0" fillId="0" borderId="16" xfId="0" applyBorder="1" applyAlignment="1">
      <alignment horizontal="center" vertical="center"/>
    </xf>
    <xf numFmtId="0" fontId="0" fillId="0" borderId="14" xfId="0" applyBorder="1" applyAlignment="1">
      <alignment horizontal="center" vertical="center"/>
    </xf>
    <xf numFmtId="176" fontId="0" fillId="0" borderId="8" xfId="0" applyNumberFormat="1" applyBorder="1">
      <alignment vertical="center"/>
    </xf>
    <xf numFmtId="0" fontId="0" fillId="0" borderId="8" xfId="0" applyBorder="1" applyAlignment="1">
      <alignment horizontal="center" vertical="center"/>
    </xf>
    <xf numFmtId="176" fontId="0" fillId="0" borderId="11" xfId="0" applyNumberFormat="1" applyBorder="1">
      <alignment vertical="center"/>
    </xf>
    <xf numFmtId="176" fontId="0" fillId="0" borderId="0" xfId="0" applyNumberFormat="1">
      <alignment vertical="center"/>
    </xf>
    <xf numFmtId="176" fontId="0" fillId="0" borderId="12" xfId="0" applyNumberFormat="1" applyBorder="1">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176" fontId="0" fillId="0" borderId="16" xfId="0" applyNumberFormat="1" applyBorder="1">
      <alignment vertical="center"/>
    </xf>
    <xf numFmtId="176" fontId="0" fillId="0" borderId="14" xfId="0" applyNumberFormat="1" applyBorder="1">
      <alignment vertical="center"/>
    </xf>
    <xf numFmtId="0" fontId="0" fillId="0" borderId="11" xfId="0" applyBorder="1">
      <alignment vertical="center"/>
    </xf>
    <xf numFmtId="0" fontId="0" fillId="0" borderId="0" xfId="0">
      <alignment vertical="center"/>
    </xf>
    <xf numFmtId="0" fontId="0" fillId="0" borderId="12"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176" fontId="0" fillId="0" borderId="2" xfId="0" applyNumberFormat="1" applyBorder="1">
      <alignment vertical="center"/>
    </xf>
    <xf numFmtId="176" fontId="0" fillId="0" borderId="3" xfId="0" applyNumberFormat="1" applyBorder="1">
      <alignment vertical="center"/>
    </xf>
    <xf numFmtId="176" fontId="0" fillId="0" borderId="4" xfId="0" applyNumberFormat="1"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lignment vertical="center"/>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xf>
    <xf numFmtId="0" fontId="0" fillId="0" borderId="14" xfId="0" applyBorder="1">
      <alignment vertical="center"/>
    </xf>
    <xf numFmtId="0" fontId="0" fillId="0" borderId="16" xfId="0" applyBorder="1">
      <alignment vertical="center"/>
    </xf>
    <xf numFmtId="176" fontId="0" fillId="0" borderId="15" xfId="0" applyNumberFormat="1" applyBorder="1">
      <alignment vertical="center"/>
    </xf>
    <xf numFmtId="0" fontId="0" fillId="0" borderId="15" xfId="0" applyBorder="1">
      <alignment vertical="center"/>
    </xf>
    <xf numFmtId="0" fontId="0" fillId="0" borderId="13" xfId="0" applyBorder="1">
      <alignment vertical="center"/>
    </xf>
    <xf numFmtId="176" fontId="0" fillId="0" borderId="13" xfId="0" applyNumberFormat="1" applyBorder="1">
      <alignment vertical="center"/>
    </xf>
    <xf numFmtId="0" fontId="0" fillId="0" borderId="10" xfId="0" applyBorder="1" applyAlignment="1">
      <alignment horizontal="center" vertical="center"/>
    </xf>
    <xf numFmtId="0" fontId="0" fillId="0" borderId="10" xfId="0" applyBorder="1">
      <alignment vertical="center"/>
    </xf>
    <xf numFmtId="176" fontId="0" fillId="0" borderId="10" xfId="0" applyNumberFormat="1" applyBorder="1">
      <alignment vertical="center"/>
    </xf>
    <xf numFmtId="0" fontId="0" fillId="0" borderId="8" xfId="0" applyBorder="1" applyAlignment="1">
      <alignment horizontal="center" vertical="center" wrapText="1"/>
    </xf>
    <xf numFmtId="0" fontId="0" fillId="0" borderId="0" xfId="0" applyAlignment="1">
      <alignment vertical="center" wrapText="1"/>
    </xf>
    <xf numFmtId="0" fontId="0" fillId="0" borderId="9" xfId="0" applyBorder="1">
      <alignment vertical="center"/>
    </xf>
    <xf numFmtId="176" fontId="0" fillId="0" borderId="9" xfId="0" applyNumberFormat="1" applyBorder="1">
      <alignment vertical="center"/>
    </xf>
    <xf numFmtId="0" fontId="6" fillId="0" borderId="0" xfId="0" applyFont="1" applyAlignment="1">
      <alignment horizontal="distributed" vertical="center"/>
    </xf>
    <xf numFmtId="177" fontId="6" fillId="0" borderId="0" xfId="0" applyNumberFormat="1" applyFont="1" applyAlignment="1">
      <alignment horizontal="left" vertical="center" indent="1" shrinkToFit="1"/>
    </xf>
    <xf numFmtId="0" fontId="6" fillId="0" borderId="8" xfId="0" applyFont="1" applyBorder="1" applyAlignment="1">
      <alignment vertical="center" shrinkToFit="1"/>
    </xf>
    <xf numFmtId="0" fontId="6" fillId="0" borderId="14" xfId="0" applyFont="1" applyBorder="1" applyAlignment="1">
      <alignment vertical="center" shrinkToFit="1"/>
    </xf>
    <xf numFmtId="180" fontId="6" fillId="0" borderId="14" xfId="0" applyNumberFormat="1" applyFont="1" applyBorder="1">
      <alignment vertical="center"/>
    </xf>
    <xf numFmtId="180" fontId="6" fillId="0" borderId="16" xfId="0" applyNumberFormat="1" applyFont="1" applyBorder="1">
      <alignment vertical="center"/>
    </xf>
    <xf numFmtId="180" fontId="6" fillId="0" borderId="15" xfId="0" applyNumberFormat="1" applyFont="1" applyBorder="1">
      <alignment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180" fontId="6" fillId="0" borderId="33" xfId="0" applyNumberFormat="1" applyFont="1" applyBorder="1">
      <alignment vertical="center"/>
    </xf>
    <xf numFmtId="180" fontId="6" fillId="0" borderId="8" xfId="0" applyNumberFormat="1" applyFont="1" applyBorder="1">
      <alignment vertical="center"/>
    </xf>
    <xf numFmtId="179" fontId="6" fillId="0" borderId="32" xfId="0" applyNumberFormat="1" applyFont="1" applyBorder="1" applyAlignment="1">
      <alignment horizontal="center" vertical="center"/>
    </xf>
    <xf numFmtId="0" fontId="0" fillId="0" borderId="32" xfId="0" applyBorder="1" applyAlignment="1">
      <alignment horizontal="center" vertical="center"/>
    </xf>
    <xf numFmtId="179" fontId="6" fillId="0" borderId="30" xfId="0" applyNumberFormat="1" applyFont="1" applyBorder="1" applyAlignment="1">
      <alignment horizontal="center" vertical="center"/>
    </xf>
    <xf numFmtId="179" fontId="6" fillId="0" borderId="31" xfId="0" applyNumberFormat="1" applyFont="1" applyBorder="1" applyAlignment="1">
      <alignment horizontal="center" vertical="center"/>
    </xf>
    <xf numFmtId="179" fontId="6" fillId="0" borderId="24" xfId="0" applyNumberFormat="1" applyFont="1" applyBorder="1" applyAlignment="1">
      <alignment horizontal="center" vertical="center"/>
    </xf>
    <xf numFmtId="0" fontId="0" fillId="0" borderId="24" xfId="0" applyBorder="1" applyAlignment="1">
      <alignment horizontal="center" vertical="center"/>
    </xf>
    <xf numFmtId="180" fontId="6" fillId="0" borderId="14" xfId="0" applyNumberFormat="1" applyFont="1" applyBorder="1" applyAlignment="1">
      <alignment horizontal="center" vertical="center"/>
    </xf>
    <xf numFmtId="180" fontId="6" fillId="0" borderId="16" xfId="0" applyNumberFormat="1"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180" fontId="6" fillId="0" borderId="8" xfId="0" applyNumberFormat="1" applyFont="1" applyBorder="1" applyAlignment="1">
      <alignment horizontal="center" vertical="center" shrinkToFit="1"/>
    </xf>
    <xf numFmtId="180" fontId="6" fillId="0" borderId="15" xfId="0" applyNumberFormat="1" applyFont="1" applyBorder="1" applyAlignment="1">
      <alignment horizontal="center" vertical="center"/>
    </xf>
    <xf numFmtId="180" fontId="6" fillId="0" borderId="8" xfId="0" applyNumberFormat="1" applyFont="1" applyBorder="1" applyAlignment="1">
      <alignment horizontal="center" vertical="center"/>
    </xf>
    <xf numFmtId="179" fontId="6" fillId="0" borderId="26" xfId="0" applyNumberFormat="1" applyFont="1" applyBorder="1" applyAlignment="1">
      <alignment horizontal="center" vertical="center"/>
    </xf>
    <xf numFmtId="0" fontId="0" fillId="0" borderId="26" xfId="0" applyBorder="1" applyAlignment="1">
      <alignment horizontal="center" vertical="center"/>
    </xf>
    <xf numFmtId="0" fontId="6" fillId="0" borderId="10" xfId="0" applyFont="1" applyBorder="1" applyAlignment="1">
      <alignment horizontal="center" vertical="center" textRotation="255"/>
    </xf>
    <xf numFmtId="0" fontId="6" fillId="0" borderId="13" xfId="0" applyFont="1" applyBorder="1" applyAlignment="1">
      <alignment horizontal="center" vertical="center" textRotation="255"/>
    </xf>
    <xf numFmtId="180" fontId="6" fillId="0" borderId="28" xfId="0" applyNumberFormat="1" applyFont="1" applyBorder="1" applyAlignment="1">
      <alignment horizontal="center" vertical="center"/>
    </xf>
    <xf numFmtId="179" fontId="6" fillId="0" borderId="25" xfId="0" applyNumberFormat="1" applyFont="1" applyBorder="1" applyAlignment="1">
      <alignment horizontal="center" vertical="center"/>
    </xf>
    <xf numFmtId="0" fontId="0" fillId="0" borderId="25" xfId="0" applyBorder="1" applyAlignment="1">
      <alignment horizontal="center" vertical="center"/>
    </xf>
    <xf numFmtId="180" fontId="6" fillId="0" borderId="29" xfId="0" applyNumberFormat="1" applyFont="1" applyBorder="1" applyAlignment="1">
      <alignment horizontal="center" vertical="center"/>
    </xf>
    <xf numFmtId="178" fontId="6" fillId="0" borderId="14" xfId="0" applyNumberFormat="1" applyFont="1" applyBorder="1">
      <alignment vertical="center"/>
    </xf>
    <xf numFmtId="178" fontId="6" fillId="0" borderId="15" xfId="0" applyNumberFormat="1" applyFont="1" applyBorder="1">
      <alignment vertical="center"/>
    </xf>
    <xf numFmtId="178" fontId="6" fillId="0" borderId="16" xfId="0" applyNumberFormat="1" applyFont="1" applyBorder="1">
      <alignment vertical="center"/>
    </xf>
    <xf numFmtId="178" fontId="6" fillId="0" borderId="17" xfId="0" applyNumberFormat="1" applyFont="1" applyBorder="1">
      <alignment vertical="center"/>
    </xf>
    <xf numFmtId="178" fontId="6" fillId="0" borderId="18" xfId="0" applyNumberFormat="1" applyFont="1" applyBorder="1">
      <alignment vertical="center"/>
    </xf>
    <xf numFmtId="178" fontId="6" fillId="0" borderId="19" xfId="0" applyNumberFormat="1" applyFont="1" applyBorder="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178" fontId="6" fillId="0" borderId="20" xfId="0" applyNumberFormat="1" applyFont="1" applyBorder="1">
      <alignment vertical="center"/>
    </xf>
    <xf numFmtId="178" fontId="6" fillId="0" borderId="21" xfId="0" applyNumberFormat="1" applyFont="1" applyBorder="1">
      <alignment vertical="center"/>
    </xf>
    <xf numFmtId="178" fontId="6" fillId="0" borderId="22" xfId="0" applyNumberFormat="1" applyFont="1" applyBorder="1">
      <alignment vertical="center"/>
    </xf>
    <xf numFmtId="0" fontId="6" fillId="0" borderId="0" xfId="0" applyFont="1" applyAlignment="1">
      <alignment horizontal="center" vertical="center"/>
    </xf>
    <xf numFmtId="0" fontId="6" fillId="0" borderId="0" xfId="0" applyFont="1" applyAlignment="1">
      <alignment vertical="center" wrapText="1"/>
    </xf>
    <xf numFmtId="0" fontId="8" fillId="0" borderId="0" xfId="0" applyFont="1" applyAlignment="1">
      <alignment vertical="center" wrapText="1"/>
    </xf>
    <xf numFmtId="176" fontId="0" fillId="0" borderId="5" xfId="0" applyNumberFormat="1" applyBorder="1">
      <alignment vertical="center"/>
    </xf>
    <xf numFmtId="176" fontId="0" fillId="0" borderId="6" xfId="0" applyNumberFormat="1" applyBorder="1">
      <alignment vertical="center"/>
    </xf>
    <xf numFmtId="176" fontId="0" fillId="0" borderId="7" xfId="0" applyNumberFormat="1" applyBorder="1">
      <alignment vertical="center"/>
    </xf>
    <xf numFmtId="0" fontId="3" fillId="0" borderId="8" xfId="0" applyFont="1" applyBorder="1" applyAlignment="1">
      <alignment horizontal="center" vertical="center"/>
    </xf>
    <xf numFmtId="0" fontId="5" fillId="0" borderId="2" xfId="0" applyFont="1" applyBorder="1">
      <alignment vertical="center"/>
    </xf>
    <xf numFmtId="0" fontId="3" fillId="0" borderId="11" xfId="0" applyFont="1" applyBorder="1">
      <alignment vertical="center"/>
    </xf>
    <xf numFmtId="0" fontId="3" fillId="0" borderId="0" xfId="0" applyFont="1">
      <alignment vertical="center"/>
    </xf>
    <xf numFmtId="0" fontId="3" fillId="0" borderId="12" xfId="0" applyFont="1" applyBorder="1">
      <alignment vertical="center"/>
    </xf>
    <xf numFmtId="0" fontId="4" fillId="0" borderId="0" xfId="0" applyFont="1" applyAlignment="1">
      <alignmen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4" xfId="0" applyBorder="1" applyAlignment="1">
      <alignment vertical="center" wrapText="1"/>
    </xf>
    <xf numFmtId="0" fontId="0" fillId="0" borderId="2" xfId="0" applyBorder="1" applyAlignment="1">
      <alignment vertical="center" wrapText="1"/>
    </xf>
    <xf numFmtId="0" fontId="0" fillId="0" borderId="2" xfId="0" applyBorder="1" applyAlignment="1">
      <alignment vertical="top"/>
    </xf>
    <xf numFmtId="0" fontId="0" fillId="0" borderId="4"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5" xfId="0" applyBorder="1" applyAlignment="1">
      <alignment vertical="top"/>
    </xf>
    <xf numFmtId="0" fontId="0" fillId="0" borderId="7" xfId="0" applyBorder="1" applyAlignment="1">
      <alignment vertical="top"/>
    </xf>
    <xf numFmtId="0" fontId="0" fillId="0" borderId="3" xfId="0" applyBorder="1" applyAlignment="1">
      <alignment vertical="top"/>
    </xf>
    <xf numFmtId="0" fontId="0" fillId="0" borderId="0" xfId="0" applyAlignment="1">
      <alignment vertical="top"/>
    </xf>
    <xf numFmtId="0" fontId="0" fillId="0" borderId="6" xfId="0" applyBorder="1" applyAlignment="1">
      <alignment vertical="top"/>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textRotation="255"/>
    </xf>
    <xf numFmtId="0" fontId="0" fillId="0" borderId="13" xfId="0" applyBorder="1" applyAlignment="1">
      <alignment vertical="center" textRotation="255"/>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center" textRotation="255"/>
    </xf>
    <xf numFmtId="0" fontId="0" fillId="0" borderId="4" xfId="0"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0" borderId="5" xfId="0" applyBorder="1" applyAlignment="1">
      <alignment horizontal="center" vertical="center" textRotation="255"/>
    </xf>
    <xf numFmtId="0" fontId="0" fillId="0" borderId="7" xfId="0" applyBorder="1" applyAlignment="1">
      <alignment horizontal="center" vertical="center" textRotation="255"/>
    </xf>
    <xf numFmtId="0" fontId="0" fillId="0" borderId="11" xfId="0" applyBorder="1" applyAlignment="1">
      <alignment vertical="center" wrapText="1"/>
    </xf>
    <xf numFmtId="0" fontId="0" fillId="0" borderId="12" xfId="0" applyBorder="1" applyAlignment="1">
      <alignment vertical="center" wrapText="1"/>
    </xf>
    <xf numFmtId="180" fontId="0" fillId="0" borderId="14" xfId="0" applyNumberFormat="1" applyBorder="1">
      <alignment vertical="center"/>
    </xf>
    <xf numFmtId="180" fontId="0" fillId="0" borderId="15" xfId="0" applyNumberFormat="1" applyBorder="1">
      <alignment vertical="center"/>
    </xf>
    <xf numFmtId="180" fontId="0" fillId="0" borderId="5" xfId="0" applyNumberFormat="1" applyBorder="1">
      <alignment vertical="center"/>
    </xf>
    <xf numFmtId="180" fontId="0" fillId="0" borderId="6" xfId="0" applyNumberFormat="1" applyBorder="1">
      <alignment vertical="center"/>
    </xf>
    <xf numFmtId="180" fontId="0" fillId="0" borderId="11" xfId="0" applyNumberFormat="1" applyBorder="1">
      <alignment vertical="center"/>
    </xf>
    <xf numFmtId="180" fontId="0" fillId="0" borderId="0" xfId="0" applyNumberFormat="1">
      <alignment vertical="center"/>
    </xf>
    <xf numFmtId="180" fontId="0" fillId="0" borderId="2" xfId="0" applyNumberFormat="1" applyBorder="1">
      <alignment vertical="center"/>
    </xf>
    <xf numFmtId="180" fontId="0" fillId="0" borderId="3" xfId="0" applyNumberFormat="1" applyBorder="1">
      <alignmen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176" fontId="0" fillId="0" borderId="14"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16" xfId="0" applyNumberFormat="1" applyBorder="1"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3" xfId="0" applyBorder="1" applyAlignment="1">
      <alignment vertical="center" wrapText="1"/>
    </xf>
    <xf numFmtId="0" fontId="6" fillId="0" borderId="6" xfId="0" applyFont="1" applyBorder="1" applyAlignment="1">
      <alignment horizontal="right" vertical="center"/>
    </xf>
    <xf numFmtId="181" fontId="6" fillId="0" borderId="8" xfId="1" applyNumberFormat="1" applyFont="1" applyBorder="1">
      <alignment vertical="center"/>
    </xf>
    <xf numFmtId="181" fontId="6" fillId="0" borderId="14" xfId="1" applyNumberFormat="1" applyFont="1" applyBorder="1">
      <alignment vertical="center"/>
    </xf>
    <xf numFmtId="181" fontId="6" fillId="0" borderId="16" xfId="1" applyNumberFormat="1" applyFont="1" applyBorder="1">
      <alignment vertical="center"/>
    </xf>
    <xf numFmtId="0" fontId="6" fillId="0" borderId="15" xfId="0" applyFont="1" applyBorder="1" applyAlignment="1">
      <alignment vertical="center" shrinkToFit="1"/>
    </xf>
    <xf numFmtId="0" fontId="6" fillId="0" borderId="16" xfId="0" applyFont="1" applyBorder="1" applyAlignment="1">
      <alignmen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180" fontId="6" fillId="0" borderId="14" xfId="1" applyNumberFormat="1" applyFont="1" applyBorder="1">
      <alignment vertical="center"/>
    </xf>
    <xf numFmtId="180" fontId="6" fillId="0" borderId="15" xfId="1" applyNumberFormat="1" applyFont="1" applyBorder="1">
      <alignment vertical="center"/>
    </xf>
    <xf numFmtId="180" fontId="6" fillId="0" borderId="16" xfId="1" applyNumberFormat="1" applyFont="1" applyBorder="1">
      <alignment vertical="center"/>
    </xf>
    <xf numFmtId="180" fontId="6" fillId="0" borderId="8" xfId="1" applyNumberFormat="1" applyFont="1" applyBorder="1">
      <alignment vertical="center"/>
    </xf>
    <xf numFmtId="3" fontId="6" fillId="0" borderId="14" xfId="0" applyNumberFormat="1" applyFont="1" applyBorder="1" applyAlignment="1">
      <alignment horizontal="center" vertical="center"/>
    </xf>
    <xf numFmtId="3" fontId="6" fillId="0" borderId="15" xfId="0" applyNumberFormat="1" applyFont="1" applyBorder="1" applyAlignment="1">
      <alignment horizontal="center" vertical="center"/>
    </xf>
    <xf numFmtId="180" fontId="6" fillId="0" borderId="5" xfId="1" applyNumberFormat="1" applyFont="1" applyBorder="1">
      <alignment vertical="center"/>
    </xf>
    <xf numFmtId="180" fontId="6" fillId="0" borderId="7" xfId="1" applyNumberFormat="1" applyFont="1" applyBorder="1">
      <alignment vertical="center"/>
    </xf>
    <xf numFmtId="180" fontId="6" fillId="0" borderId="28" xfId="0" applyNumberFormat="1" applyFont="1" applyBorder="1">
      <alignment vertical="center"/>
    </xf>
    <xf numFmtId="3" fontId="6" fillId="0" borderId="20" xfId="0" applyNumberFormat="1" applyFont="1" applyBorder="1" applyAlignment="1">
      <alignment horizontal="center" vertical="center"/>
    </xf>
    <xf numFmtId="3" fontId="6" fillId="0" borderId="21" xfId="0" applyNumberFormat="1" applyFont="1" applyBorder="1" applyAlignment="1">
      <alignment horizontal="center" vertical="center"/>
    </xf>
    <xf numFmtId="3" fontId="6" fillId="0" borderId="22" xfId="0" applyNumberFormat="1" applyFont="1" applyBorder="1" applyAlignment="1">
      <alignment horizontal="center" vertical="center"/>
    </xf>
    <xf numFmtId="180" fontId="6" fillId="0" borderId="20" xfId="0" applyNumberFormat="1" applyFont="1" applyBorder="1">
      <alignment vertical="center"/>
    </xf>
    <xf numFmtId="180" fontId="6" fillId="0" borderId="21" xfId="0" applyNumberFormat="1" applyFont="1" applyBorder="1">
      <alignment vertical="center"/>
    </xf>
    <xf numFmtId="180" fontId="6" fillId="0" borderId="22" xfId="0" applyNumberFormat="1" applyFont="1" applyBorder="1">
      <alignment vertical="center"/>
    </xf>
    <xf numFmtId="180" fontId="6" fillId="0" borderId="13" xfId="0" applyNumberFormat="1" applyFont="1" applyBorder="1">
      <alignment vertical="center"/>
    </xf>
    <xf numFmtId="3" fontId="6" fillId="0" borderId="8" xfId="0" applyNumberFormat="1" applyFont="1" applyBorder="1" applyAlignment="1">
      <alignment horizontal="center" vertical="center"/>
    </xf>
    <xf numFmtId="3" fontId="6" fillId="0" borderId="17" xfId="0" applyNumberFormat="1" applyFont="1" applyBorder="1" applyAlignment="1">
      <alignment horizontal="center" vertical="center"/>
    </xf>
    <xf numFmtId="3" fontId="6" fillId="0" borderId="18" xfId="0" applyNumberFormat="1" applyFont="1" applyBorder="1" applyAlignment="1">
      <alignment horizontal="center" vertical="center"/>
    </xf>
    <xf numFmtId="3" fontId="6" fillId="0" borderId="19" xfId="0" applyNumberFormat="1" applyFont="1" applyBorder="1" applyAlignment="1">
      <alignment horizontal="center" vertical="center"/>
    </xf>
    <xf numFmtId="180" fontId="6" fillId="0" borderId="17" xfId="0" applyNumberFormat="1" applyFont="1" applyBorder="1">
      <alignment vertical="center"/>
    </xf>
    <xf numFmtId="180" fontId="6" fillId="0" borderId="18" xfId="0" applyNumberFormat="1" applyFont="1" applyBorder="1">
      <alignment vertical="center"/>
    </xf>
    <xf numFmtId="180" fontId="6" fillId="0" borderId="19" xfId="0" applyNumberFormat="1" applyFont="1" applyBorder="1">
      <alignment vertical="center"/>
    </xf>
    <xf numFmtId="180" fontId="6" fillId="0" borderId="45" xfId="0" applyNumberFormat="1" applyFont="1" applyBorder="1">
      <alignment vertical="center"/>
    </xf>
    <xf numFmtId="180" fontId="6" fillId="0" borderId="56" xfId="0" applyNumberFormat="1" applyFont="1" applyBorder="1">
      <alignment vertical="center"/>
    </xf>
    <xf numFmtId="180" fontId="6" fillId="0" borderId="46" xfId="0" applyNumberFormat="1" applyFont="1" applyBorder="1">
      <alignment vertical="center"/>
    </xf>
    <xf numFmtId="180" fontId="6" fillId="0" borderId="23" xfId="0" applyNumberFormat="1" applyFont="1" applyBorder="1">
      <alignment vertical="center"/>
    </xf>
    <xf numFmtId="180" fontId="6" fillId="0" borderId="53" xfId="0" applyNumberFormat="1" applyFont="1" applyBorder="1">
      <alignment vertical="center"/>
    </xf>
    <xf numFmtId="180" fontId="6" fillId="0" borderId="54" xfId="0" applyNumberFormat="1" applyFont="1" applyBorder="1">
      <alignment vertical="center"/>
    </xf>
    <xf numFmtId="180" fontId="6" fillId="0" borderId="55" xfId="0" applyNumberFormat="1" applyFont="1" applyBorder="1">
      <alignment vertical="center"/>
    </xf>
    <xf numFmtId="0" fontId="6" fillId="0" borderId="11" xfId="0" applyFont="1" applyBorder="1" applyAlignment="1">
      <alignment horizontal="center" vertical="center"/>
    </xf>
    <xf numFmtId="0" fontId="6" fillId="0" borderId="9" xfId="0" applyFont="1" applyBorder="1" applyAlignment="1">
      <alignment vertical="center" textRotation="255"/>
    </xf>
    <xf numFmtId="0" fontId="6" fillId="0" borderId="13" xfId="0" applyFont="1" applyBorder="1" applyAlignment="1">
      <alignment vertical="center" textRotation="255"/>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179" fontId="6" fillId="0" borderId="14" xfId="0" applyNumberFormat="1" applyFont="1" applyBorder="1" applyAlignment="1">
      <alignment horizontal="center" vertical="center"/>
    </xf>
    <xf numFmtId="179" fontId="6" fillId="0" borderId="15" xfId="0" applyNumberFormat="1" applyFont="1" applyBorder="1" applyAlignment="1">
      <alignment horizontal="center" vertical="center"/>
    </xf>
    <xf numFmtId="179" fontId="6" fillId="0" borderId="16" xfId="0" applyNumberFormat="1" applyFont="1" applyBorder="1" applyAlignment="1">
      <alignment horizontal="center" vertical="center"/>
    </xf>
    <xf numFmtId="179" fontId="6" fillId="0" borderId="8" xfId="0" applyNumberFormat="1"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6" fillId="0" borderId="50" xfId="0" applyFont="1" applyBorder="1">
      <alignment vertical="center"/>
    </xf>
    <xf numFmtId="0" fontId="6" fillId="0" borderId="51" xfId="0" applyFont="1" applyBorder="1">
      <alignment vertical="center"/>
    </xf>
    <xf numFmtId="0" fontId="6" fillId="0" borderId="52" xfId="0" applyFont="1" applyBorder="1">
      <alignment vertical="center"/>
    </xf>
    <xf numFmtId="180" fontId="6" fillId="0" borderId="20" xfId="0" applyNumberFormat="1" applyFont="1" applyBorder="1" applyAlignment="1">
      <alignment horizontal="center" vertical="center"/>
    </xf>
    <xf numFmtId="180" fontId="6" fillId="0" borderId="22" xfId="0" applyNumberFormat="1" applyFont="1" applyBorder="1" applyAlignment="1">
      <alignment horizontal="center" vertical="center"/>
    </xf>
    <xf numFmtId="0" fontId="0" fillId="0" borderId="30" xfId="0"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6" fillId="0" borderId="30" xfId="0" applyFont="1" applyBorder="1">
      <alignment vertical="center"/>
    </xf>
    <xf numFmtId="0" fontId="6" fillId="0" borderId="41" xfId="0" applyFont="1" applyBorder="1">
      <alignment vertical="center"/>
    </xf>
    <xf numFmtId="0" fontId="6" fillId="0" borderId="31" xfId="0" applyFont="1" applyBorder="1">
      <alignment vertical="center"/>
    </xf>
    <xf numFmtId="180" fontId="6" fillId="0" borderId="42" xfId="0" applyNumberFormat="1" applyFont="1" applyBorder="1" applyAlignment="1">
      <alignment horizontal="center" vertical="center"/>
    </xf>
    <xf numFmtId="180" fontId="6" fillId="0" borderId="44" xfId="0" applyNumberFormat="1" applyFont="1" applyBorder="1" applyAlignment="1">
      <alignment horizontal="center" vertical="center"/>
    </xf>
    <xf numFmtId="180" fontId="6" fillId="0" borderId="34" xfId="0" applyNumberFormat="1" applyFont="1" applyBorder="1" applyAlignment="1">
      <alignment horizontal="center" vertical="center"/>
    </xf>
    <xf numFmtId="180" fontId="6" fillId="0" borderId="45" xfId="0" applyNumberFormat="1" applyFont="1" applyBorder="1" applyAlignment="1">
      <alignment horizontal="center" vertical="center"/>
    </xf>
    <xf numFmtId="180" fontId="6" fillId="0" borderId="46" xfId="0" applyNumberFormat="1" applyFont="1" applyBorder="1" applyAlignment="1">
      <alignment horizontal="center" vertical="center"/>
    </xf>
    <xf numFmtId="180" fontId="6" fillId="0" borderId="43" xfId="0" applyNumberFormat="1" applyFont="1" applyBorder="1" applyAlignment="1">
      <alignment horizontal="center" vertical="center"/>
    </xf>
    <xf numFmtId="180" fontId="6" fillId="0" borderId="2" xfId="0" applyNumberFormat="1" applyFont="1" applyBorder="1" applyAlignment="1">
      <alignment horizontal="center" vertical="center"/>
    </xf>
    <xf numFmtId="180" fontId="6" fillId="0" borderId="4" xfId="0" applyNumberFormat="1" applyFont="1" applyBorder="1" applyAlignment="1">
      <alignment horizontal="center" vertical="center"/>
    </xf>
    <xf numFmtId="180" fontId="6" fillId="0" borderId="14" xfId="0" applyNumberFormat="1" applyFont="1" applyBorder="1" applyAlignment="1">
      <alignment horizontal="center" vertical="center" shrinkToFit="1"/>
    </xf>
    <xf numFmtId="180" fontId="6" fillId="0" borderId="16" xfId="0" applyNumberFormat="1" applyFont="1" applyBorder="1" applyAlignment="1">
      <alignment horizontal="center" vertical="center" shrinkToFit="1"/>
    </xf>
    <xf numFmtId="180" fontId="6" fillId="0" borderId="11" xfId="0" applyNumberFormat="1" applyFont="1" applyBorder="1" applyAlignment="1">
      <alignment horizontal="center" vertical="center"/>
    </xf>
    <xf numFmtId="180" fontId="6" fillId="0" borderId="0" xfId="0" applyNumberFormat="1" applyFont="1" applyAlignment="1">
      <alignment horizontal="center" vertical="center"/>
    </xf>
    <xf numFmtId="180" fontId="6" fillId="0" borderId="3" xfId="0" applyNumberFormat="1" applyFont="1" applyBorder="1" applyAlignment="1">
      <alignment horizontal="center" vertical="center"/>
    </xf>
    <xf numFmtId="180" fontId="6" fillId="0" borderId="13" xfId="0" applyNumberFormat="1"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180" fontId="6" fillId="0" borderId="17" xfId="0" applyNumberFormat="1" applyFont="1" applyBorder="1" applyAlignment="1">
      <alignment horizontal="center" vertical="center"/>
    </xf>
    <xf numFmtId="180" fontId="6" fillId="0" borderId="18" xfId="0" applyNumberFormat="1" applyFont="1" applyBorder="1" applyAlignment="1">
      <alignment horizontal="center" vertical="center"/>
    </xf>
    <xf numFmtId="180" fontId="6" fillId="0" borderId="19" xfId="0" applyNumberFormat="1" applyFont="1" applyBorder="1" applyAlignment="1">
      <alignment horizontal="center" vertical="center"/>
    </xf>
    <xf numFmtId="180" fontId="6" fillId="0" borderId="10" xfId="0" applyNumberFormat="1" applyFont="1" applyBorder="1" applyAlignment="1">
      <alignment horizontal="center" vertical="center"/>
    </xf>
    <xf numFmtId="180" fontId="6" fillId="0" borderId="9" xfId="0" applyNumberFormat="1" applyFont="1" applyBorder="1" applyAlignment="1">
      <alignment horizontal="center" vertical="center"/>
    </xf>
    <xf numFmtId="0" fontId="6" fillId="0" borderId="27" xfId="0" applyFont="1" applyBorder="1" applyAlignment="1">
      <alignment horizontal="center" vertical="center"/>
    </xf>
    <xf numFmtId="0" fontId="6" fillId="0" borderId="23" xfId="0" applyFont="1" applyBorder="1" applyAlignment="1">
      <alignment horizontal="center" vertical="center"/>
    </xf>
    <xf numFmtId="0" fontId="6" fillId="0" borderId="34" xfId="0" applyFont="1" applyBorder="1" applyAlignment="1">
      <alignment horizontal="center" vertical="center"/>
    </xf>
    <xf numFmtId="0" fontId="6" fillId="0" borderId="28" xfId="0" applyFont="1" applyBorder="1" applyAlignment="1">
      <alignment horizontal="center" vertical="center"/>
    </xf>
    <xf numFmtId="179" fontId="6" fillId="0" borderId="35" xfId="0" applyNumberFormat="1" applyFont="1" applyBorder="1" applyAlignment="1">
      <alignment horizontal="center" vertical="center"/>
    </xf>
    <xf numFmtId="179" fontId="6" fillId="0" borderId="36" xfId="0" applyNumberFormat="1" applyFont="1" applyBorder="1" applyAlignment="1">
      <alignment horizontal="center" vertical="center"/>
    </xf>
    <xf numFmtId="0" fontId="4" fillId="0" borderId="11" xfId="0" applyFont="1" applyBorder="1">
      <alignment vertical="center"/>
    </xf>
    <xf numFmtId="0" fontId="5" fillId="0" borderId="0" xfId="0" applyFont="1">
      <alignment vertical="center"/>
    </xf>
    <xf numFmtId="0" fontId="5" fillId="0" borderId="12" xfId="0" applyFont="1" applyBorder="1">
      <alignment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80" fontId="0" fillId="0" borderId="16" xfId="0" applyNumberFormat="1" applyBorder="1">
      <alignment vertical="center"/>
    </xf>
    <xf numFmtId="180" fontId="0" fillId="0" borderId="12" xfId="0" applyNumberFormat="1" applyBorder="1">
      <alignment vertical="center"/>
    </xf>
    <xf numFmtId="180" fontId="0" fillId="0" borderId="7" xfId="0" applyNumberFormat="1" applyBorder="1">
      <alignment vertical="center"/>
    </xf>
    <xf numFmtId="180" fontId="0" fillId="0" borderId="4" xfId="0" applyNumberFormat="1" applyBorder="1">
      <alignment vertical="center"/>
    </xf>
    <xf numFmtId="176" fontId="0" fillId="0" borderId="11" xfId="0" applyNumberFormat="1" applyBorder="1" applyAlignment="1">
      <alignment horizontal="center" vertical="center"/>
    </xf>
    <xf numFmtId="176" fontId="0" fillId="0" borderId="0" xfId="0" applyNumberFormat="1" applyAlignment="1">
      <alignment horizontal="center" vertical="center"/>
    </xf>
    <xf numFmtId="176" fontId="0" fillId="0" borderId="12" xfId="0" applyNumberFormat="1" applyBorder="1" applyAlignment="1">
      <alignment horizontal="center"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textRotation="255"/>
    </xf>
    <xf numFmtId="0" fontId="0" fillId="0" borderId="8" xfId="0" applyBorder="1" applyAlignment="1">
      <alignment vertical="center" shrinkToFit="1"/>
    </xf>
    <xf numFmtId="0" fontId="0" fillId="0" borderId="8" xfId="0"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561975</xdr:colOff>
      <xdr:row>13</xdr:row>
      <xdr:rowOff>180975</xdr:rowOff>
    </xdr:from>
    <xdr:ext cx="325730" cy="328423"/>
    <xdr:sp macro="" textlink="">
      <xdr:nvSpPr>
        <xdr:cNvPr id="2" name="テキスト ボックス 1">
          <a:extLst>
            <a:ext uri="{FF2B5EF4-FFF2-40B4-BE49-F238E27FC236}">
              <a16:creationId xmlns:a16="http://schemas.microsoft.com/office/drawing/2014/main" id="{DD4F94C5-A47C-4BBD-86CE-FAF072AF3DA4}"/>
            </a:ext>
          </a:extLst>
        </xdr:cNvPr>
        <xdr:cNvSpPr txBox="1"/>
      </xdr:nvSpPr>
      <xdr:spPr>
        <a:xfrm>
          <a:off x="6562725" y="2657475"/>
          <a:ext cx="325730" cy="32842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114300</xdr:colOff>
      <xdr:row>13</xdr:row>
      <xdr:rowOff>152400</xdr:rowOff>
    </xdr:from>
    <xdr:ext cx="325730" cy="328423"/>
    <xdr:sp macro="" textlink="">
      <xdr:nvSpPr>
        <xdr:cNvPr id="2" name="テキスト ボックス 1">
          <a:extLst>
            <a:ext uri="{FF2B5EF4-FFF2-40B4-BE49-F238E27FC236}">
              <a16:creationId xmlns:a16="http://schemas.microsoft.com/office/drawing/2014/main" id="{7DF83A65-C55D-4891-BDF8-F219015ADA5B}"/>
            </a:ext>
          </a:extLst>
        </xdr:cNvPr>
        <xdr:cNvSpPr txBox="1"/>
      </xdr:nvSpPr>
      <xdr:spPr>
        <a:xfrm>
          <a:off x="6638925" y="2628900"/>
          <a:ext cx="325730" cy="32842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21</xdr:col>
      <xdr:colOff>84083</xdr:colOff>
      <xdr:row>230</xdr:row>
      <xdr:rowOff>43355</xdr:rowOff>
    </xdr:from>
    <xdr:to>
      <xdr:col>21</xdr:col>
      <xdr:colOff>276225</xdr:colOff>
      <xdr:row>231</xdr:row>
      <xdr:rowOff>19050</xdr:rowOff>
    </xdr:to>
    <xdr:cxnSp macro="">
      <xdr:nvCxnSpPr>
        <xdr:cNvPr id="3" name="直線コネクタ 2">
          <a:extLst>
            <a:ext uri="{FF2B5EF4-FFF2-40B4-BE49-F238E27FC236}">
              <a16:creationId xmlns:a16="http://schemas.microsoft.com/office/drawing/2014/main" id="{3EEE28AA-5DB1-4B8E-AC79-77C41357E3D1}"/>
            </a:ext>
          </a:extLst>
        </xdr:cNvPr>
        <xdr:cNvCxnSpPr/>
      </xdr:nvCxnSpPr>
      <xdr:spPr>
        <a:xfrm flipH="1" flipV="1">
          <a:off x="8037458" y="43858355"/>
          <a:ext cx="192142" cy="166195"/>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693683</xdr:colOff>
      <xdr:row>213</xdr:row>
      <xdr:rowOff>71930</xdr:rowOff>
    </xdr:from>
    <xdr:to>
      <xdr:col>21</xdr:col>
      <xdr:colOff>123825</xdr:colOff>
      <xdr:row>213</xdr:row>
      <xdr:rowOff>161925</xdr:rowOff>
    </xdr:to>
    <xdr:cxnSp macro="">
      <xdr:nvCxnSpPr>
        <xdr:cNvPr id="4" name="直線コネクタ 3">
          <a:extLst>
            <a:ext uri="{FF2B5EF4-FFF2-40B4-BE49-F238E27FC236}">
              <a16:creationId xmlns:a16="http://schemas.microsoft.com/office/drawing/2014/main" id="{175CEEFE-8685-4060-A7E9-AF00FD41A35D}"/>
            </a:ext>
          </a:extLst>
        </xdr:cNvPr>
        <xdr:cNvCxnSpPr/>
      </xdr:nvCxnSpPr>
      <xdr:spPr>
        <a:xfrm flipH="1" flipV="1">
          <a:off x="7885058" y="40648430"/>
          <a:ext cx="192142" cy="89995"/>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20840;&#31038;&#20849;&#26377;\35&#12288;&#26412;&#37096;&#12288;&#34453;&#31992;&#32121;&#26989;&#25391;&#33288;&#37096;&#20849;&#26377;\003&#12288;&#34453;&#31992;&#32121;&#26989;&#33258;&#31435;&#21270;&#25903;&#25588;&#26989;&#21209;\2026&#24180;&#20197;&#38477;&#26032;&#20107;&#26989;\&#20196;&#21644;&#65304;&#65374;&#65297;&#65298;&#24180;&#24230;&#26032;&#35215;&#20107;&#26989;&#29992;&#26360;&#39006;\&#30003;&#35531;&#26360;&#26360;&#24335;\&#31532;&#65300;&#12398;&#65298;_&#21512;&#29702;&#30340;&#12394;&#32365;&#20385;&#26684;&#24418;&#25104;&#20419;&#36914;&#23550;&#31574;&#20107;&#26989;.xlsx" TargetMode="External"/><Relationship Id="rId1" Type="http://schemas.openxmlformats.org/officeDocument/2006/relationships/externalLinkPath" Target="file:///Y:\&#20840;&#31038;&#20849;&#26377;\35&#12288;&#26412;&#37096;&#12288;&#34453;&#31992;&#32121;&#26989;&#25391;&#33288;&#37096;&#20849;&#26377;\003&#12288;&#34453;&#31992;&#32121;&#26989;&#33258;&#31435;&#21270;&#25903;&#25588;&#26989;&#21209;\2026&#24180;&#20197;&#38477;&#26032;&#20107;&#26989;\&#20196;&#21644;&#65304;&#65374;&#65297;&#65298;&#24180;&#24230;&#26032;&#35215;&#20107;&#26989;&#29992;&#26360;&#39006;\&#30003;&#35531;&#26360;&#26360;&#24335;\&#31532;&#65300;&#12398;&#65298;_&#21512;&#29702;&#30340;&#12394;&#32365;&#20385;&#26684;&#24418;&#25104;&#20419;&#36914;&#23550;&#31574;&#20107;&#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か年計画"/>
      <sheetName val="申請書"/>
      <sheetName val="実績報告書"/>
    </sheetNames>
    <sheetDataSet>
      <sheetData sheetId="0">
        <row r="11">
          <cell r="G11" t="str">
            <v>〒</v>
          </cell>
        </row>
        <row r="12">
          <cell r="G12"/>
        </row>
        <row r="13">
          <cell r="G13"/>
        </row>
        <row r="52">
          <cell r="A52" t="str">
            <v>（部会がある場合は部会名を記載）</v>
          </cell>
        </row>
        <row r="54">
          <cell r="G54"/>
        </row>
        <row r="55">
          <cell r="G55"/>
        </row>
        <row r="56">
          <cell r="G56"/>
        </row>
        <row r="57">
          <cell r="G57"/>
        </row>
        <row r="58">
          <cell r="G58"/>
        </row>
        <row r="59">
          <cell r="A59" t="str">
            <v>（部会がある場合は部会名を記載）</v>
          </cell>
        </row>
        <row r="61">
          <cell r="G61"/>
        </row>
        <row r="62">
          <cell r="G62"/>
        </row>
        <row r="63">
          <cell r="G63"/>
        </row>
        <row r="64">
          <cell r="G64"/>
        </row>
        <row r="65">
          <cell r="D65"/>
          <cell r="G65"/>
        </row>
        <row r="73">
          <cell r="B73"/>
          <cell r="D73"/>
          <cell r="E73"/>
          <cell r="G73"/>
          <cell r="H73"/>
        </row>
        <row r="74">
          <cell r="B74"/>
          <cell r="D74"/>
          <cell r="E74"/>
          <cell r="G74"/>
          <cell r="H74"/>
        </row>
        <row r="75">
          <cell r="B75"/>
          <cell r="D75"/>
          <cell r="E75"/>
          <cell r="G75"/>
          <cell r="H75"/>
        </row>
        <row r="76">
          <cell r="B76"/>
          <cell r="D76"/>
          <cell r="E76"/>
          <cell r="G76"/>
          <cell r="H76"/>
        </row>
        <row r="77">
          <cell r="B77"/>
          <cell r="D77"/>
          <cell r="E77"/>
          <cell r="G77"/>
          <cell r="H77"/>
        </row>
        <row r="80">
          <cell r="B80"/>
          <cell r="D80"/>
          <cell r="E80"/>
          <cell r="G80"/>
          <cell r="H80"/>
        </row>
        <row r="81">
          <cell r="B81"/>
          <cell r="D81"/>
          <cell r="E81"/>
          <cell r="G81"/>
          <cell r="H81"/>
        </row>
        <row r="82">
          <cell r="B82"/>
          <cell r="D82"/>
          <cell r="E82"/>
          <cell r="G82"/>
          <cell r="H82"/>
        </row>
        <row r="83">
          <cell r="B83"/>
          <cell r="D83"/>
          <cell r="E83"/>
          <cell r="G83"/>
          <cell r="H83"/>
        </row>
        <row r="84">
          <cell r="B84"/>
          <cell r="D84"/>
          <cell r="E84"/>
          <cell r="G84"/>
          <cell r="H84"/>
        </row>
      </sheetData>
      <sheetData sheetId="1">
        <row r="27">
          <cell r="F27"/>
          <cell r="I27"/>
          <cell r="L27"/>
        </row>
        <row r="28">
          <cell r="F28"/>
          <cell r="I28"/>
          <cell r="L28"/>
        </row>
        <row r="29">
          <cell r="F29"/>
          <cell r="I29"/>
          <cell r="L29"/>
        </row>
        <row r="30">
          <cell r="F30"/>
          <cell r="I30"/>
          <cell r="L30"/>
        </row>
        <row r="31">
          <cell r="F31"/>
          <cell r="I31"/>
          <cell r="L31"/>
        </row>
        <row r="32">
          <cell r="F32"/>
          <cell r="I32"/>
          <cell r="L32"/>
        </row>
        <row r="34">
          <cell r="F34"/>
          <cell r="I34"/>
          <cell r="L34"/>
        </row>
        <row r="35">
          <cell r="F35"/>
          <cell r="I35"/>
          <cell r="L35"/>
        </row>
        <row r="36">
          <cell r="F36"/>
          <cell r="I36"/>
          <cell r="L36"/>
        </row>
        <row r="37">
          <cell r="F37"/>
          <cell r="I37"/>
          <cell r="L37"/>
        </row>
        <row r="38">
          <cell r="F38"/>
          <cell r="I38"/>
          <cell r="L38"/>
        </row>
        <row r="39">
          <cell r="F39"/>
          <cell r="I39"/>
          <cell r="L39"/>
        </row>
        <row r="41">
          <cell r="F41"/>
          <cell r="I41"/>
          <cell r="L41"/>
        </row>
        <row r="42">
          <cell r="F42"/>
          <cell r="I42"/>
          <cell r="L42"/>
        </row>
        <row r="43">
          <cell r="F43"/>
          <cell r="I43"/>
          <cell r="L43"/>
        </row>
        <row r="44">
          <cell r="F44"/>
          <cell r="I44"/>
          <cell r="L44"/>
        </row>
        <row r="45">
          <cell r="F45"/>
          <cell r="I45"/>
          <cell r="L45"/>
        </row>
        <row r="46">
          <cell r="F46"/>
          <cell r="I46"/>
          <cell r="L46"/>
        </row>
        <row r="48">
          <cell r="F48"/>
          <cell r="I48"/>
          <cell r="L48"/>
        </row>
        <row r="49">
          <cell r="F49"/>
          <cell r="I49"/>
          <cell r="L49"/>
        </row>
        <row r="50">
          <cell r="F50"/>
          <cell r="I50"/>
          <cell r="L50"/>
        </row>
        <row r="51">
          <cell r="F51"/>
          <cell r="I51"/>
          <cell r="L51"/>
        </row>
        <row r="52">
          <cell r="F52"/>
          <cell r="I52"/>
          <cell r="L52"/>
        </row>
        <row r="53">
          <cell r="F53"/>
          <cell r="I53"/>
          <cell r="L53"/>
        </row>
        <row r="55">
          <cell r="F55"/>
          <cell r="I55"/>
          <cell r="L55"/>
        </row>
        <row r="56">
          <cell r="F56"/>
          <cell r="I56"/>
          <cell r="L56"/>
        </row>
        <row r="57">
          <cell r="F57"/>
          <cell r="I57"/>
          <cell r="L57"/>
        </row>
        <row r="58">
          <cell r="F58"/>
          <cell r="I58"/>
          <cell r="L58"/>
        </row>
        <row r="59">
          <cell r="F59"/>
          <cell r="I59"/>
          <cell r="L59"/>
        </row>
        <row r="60">
          <cell r="F60"/>
          <cell r="I60"/>
          <cell r="L60"/>
        </row>
        <row r="62">
          <cell r="L62" t="str">
            <v>実数○</v>
          </cell>
        </row>
        <row r="65">
          <cell r="F65"/>
          <cell r="I65"/>
          <cell r="L65"/>
        </row>
        <row r="66">
          <cell r="F66"/>
          <cell r="I66"/>
          <cell r="L66"/>
        </row>
        <row r="67">
          <cell r="F67"/>
          <cell r="I67"/>
          <cell r="L67"/>
        </row>
        <row r="68">
          <cell r="F68"/>
          <cell r="I68"/>
          <cell r="L68"/>
        </row>
        <row r="69">
          <cell r="F69"/>
          <cell r="I69"/>
          <cell r="L69"/>
        </row>
        <row r="70">
          <cell r="F70"/>
          <cell r="I70"/>
          <cell r="L70"/>
        </row>
        <row r="72">
          <cell r="F72"/>
          <cell r="I72"/>
          <cell r="L72"/>
        </row>
        <row r="73">
          <cell r="F73"/>
          <cell r="I73"/>
          <cell r="L73"/>
        </row>
        <row r="74">
          <cell r="F74"/>
          <cell r="I74"/>
          <cell r="L74"/>
        </row>
        <row r="75">
          <cell r="F75"/>
          <cell r="I75"/>
          <cell r="L75"/>
        </row>
        <row r="76">
          <cell r="F76"/>
          <cell r="I76"/>
          <cell r="L76"/>
        </row>
        <row r="77">
          <cell r="F77"/>
          <cell r="I77"/>
          <cell r="L77"/>
        </row>
        <row r="79">
          <cell r="F79"/>
          <cell r="I79"/>
          <cell r="L79"/>
        </row>
        <row r="80">
          <cell r="F80"/>
          <cell r="I80"/>
          <cell r="L80"/>
        </row>
        <row r="81">
          <cell r="F81"/>
          <cell r="I81"/>
          <cell r="L81"/>
        </row>
        <row r="82">
          <cell r="F82"/>
          <cell r="I82"/>
          <cell r="L82"/>
        </row>
        <row r="83">
          <cell r="F83"/>
          <cell r="I83"/>
          <cell r="L83"/>
        </row>
        <row r="84">
          <cell r="F84"/>
          <cell r="I84"/>
          <cell r="L84"/>
        </row>
        <row r="86">
          <cell r="F86"/>
          <cell r="I86"/>
          <cell r="L86"/>
        </row>
        <row r="87">
          <cell r="F87"/>
          <cell r="I87"/>
          <cell r="L87"/>
        </row>
        <row r="88">
          <cell r="F88"/>
          <cell r="I88"/>
          <cell r="L88"/>
        </row>
        <row r="89">
          <cell r="F89"/>
          <cell r="I89"/>
          <cell r="L89"/>
        </row>
        <row r="90">
          <cell r="F90"/>
          <cell r="I90"/>
          <cell r="L90"/>
        </row>
        <row r="91">
          <cell r="F91"/>
          <cell r="I91"/>
          <cell r="L91"/>
        </row>
        <row r="93">
          <cell r="F93"/>
          <cell r="I93"/>
          <cell r="L93"/>
        </row>
        <row r="94">
          <cell r="F94"/>
          <cell r="I94"/>
          <cell r="L94"/>
        </row>
        <row r="95">
          <cell r="F95"/>
          <cell r="I95"/>
          <cell r="L95"/>
        </row>
        <row r="96">
          <cell r="F96"/>
          <cell r="I96"/>
          <cell r="L96"/>
        </row>
        <row r="97">
          <cell r="F97"/>
          <cell r="I97"/>
          <cell r="L97"/>
        </row>
        <row r="98">
          <cell r="F98"/>
          <cell r="I98"/>
          <cell r="L98"/>
        </row>
        <row r="100">
          <cell r="L100" t="str">
            <v>実数○</v>
          </cell>
        </row>
      </sheetData>
      <sheetData sheetId="2">
        <row r="119">
          <cell r="G119">
            <v>0</v>
          </cell>
        </row>
        <row r="127">
          <cell r="G127">
            <v>0</v>
          </cell>
        </row>
        <row r="135">
          <cell r="G135">
            <v>0</v>
          </cell>
        </row>
        <row r="143">
          <cell r="G143">
            <v>0</v>
          </cell>
        </row>
        <row r="151">
          <cell r="G151">
            <v>0</v>
          </cell>
        </row>
        <row r="161">
          <cell r="G161">
            <v>0</v>
          </cell>
        </row>
        <row r="169">
          <cell r="G169">
            <v>0</v>
          </cell>
        </row>
        <row r="177">
          <cell r="G177">
            <v>0</v>
          </cell>
        </row>
        <row r="185">
          <cell r="G185">
            <v>0</v>
          </cell>
        </row>
        <row r="193">
          <cell r="G193">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CD5D-8B98-4C4A-9D29-C99E9BE42549}">
  <dimension ref="B1:K55"/>
  <sheetViews>
    <sheetView workbookViewId="0">
      <selection activeCell="J43" sqref="J43"/>
    </sheetView>
  </sheetViews>
  <sheetFormatPr defaultRowHeight="18.75" x14ac:dyDescent="0.4"/>
  <cols>
    <col min="1" max="1" width="2.5" customWidth="1"/>
    <col min="2" max="2" width="15" customWidth="1"/>
    <col min="8" max="8" width="17.75" customWidth="1"/>
    <col min="10" max="10" width="23.875" customWidth="1"/>
  </cols>
  <sheetData>
    <row r="1" spans="2:11" x14ac:dyDescent="0.4">
      <c r="H1" s="2"/>
    </row>
    <row r="2" spans="2:11" ht="19.5" x14ac:dyDescent="0.4">
      <c r="B2" s="66" t="s">
        <v>39</v>
      </c>
      <c r="C2" s="67"/>
      <c r="D2" s="67"/>
      <c r="E2" s="67"/>
      <c r="F2" s="67"/>
      <c r="G2" s="67"/>
      <c r="H2" s="67"/>
      <c r="K2" s="1"/>
    </row>
    <row r="4" spans="2:11" ht="17.25" customHeight="1" x14ac:dyDescent="0.4">
      <c r="B4" s="62" t="s">
        <v>0</v>
      </c>
      <c r="C4" s="62" t="s">
        <v>1</v>
      </c>
      <c r="D4" s="62"/>
      <c r="E4" s="62"/>
      <c r="F4" s="62"/>
      <c r="G4" s="62"/>
      <c r="H4" s="62"/>
    </row>
    <row r="5" spans="2:11" ht="16.5" customHeight="1" x14ac:dyDescent="0.4">
      <c r="B5" s="62"/>
      <c r="C5" s="62"/>
      <c r="D5" s="62"/>
      <c r="E5" s="62"/>
      <c r="F5" s="62"/>
      <c r="G5" s="62"/>
      <c r="H5" s="62"/>
    </row>
    <row r="6" spans="2:11" ht="27" customHeight="1" x14ac:dyDescent="0.4">
      <c r="B6" s="63" t="s">
        <v>2</v>
      </c>
      <c r="C6" s="64" t="s">
        <v>38</v>
      </c>
      <c r="D6" s="64"/>
      <c r="E6" s="64"/>
      <c r="F6" s="64"/>
      <c r="G6" s="64"/>
      <c r="H6" s="64"/>
    </row>
    <row r="7" spans="2:11" ht="27" customHeight="1" x14ac:dyDescent="0.4">
      <c r="B7" s="63"/>
      <c r="C7" s="64"/>
      <c r="D7" s="64"/>
      <c r="E7" s="64"/>
      <c r="F7" s="64"/>
      <c r="G7" s="64"/>
      <c r="H7" s="64"/>
    </row>
    <row r="8" spans="2:11" ht="27" customHeight="1" x14ac:dyDescent="0.4">
      <c r="B8" s="63" t="s">
        <v>12</v>
      </c>
      <c r="C8" s="64" t="s">
        <v>42</v>
      </c>
      <c r="D8" s="64"/>
      <c r="E8" s="64"/>
      <c r="F8" s="64"/>
      <c r="G8" s="64"/>
      <c r="H8" s="64"/>
    </row>
    <row r="9" spans="2:11" ht="27" customHeight="1" x14ac:dyDescent="0.4">
      <c r="B9" s="63"/>
      <c r="C9" s="64"/>
      <c r="D9" s="64"/>
      <c r="E9" s="64"/>
      <c r="F9" s="64"/>
      <c r="G9" s="64"/>
      <c r="H9" s="64"/>
    </row>
    <row r="10" spans="2:11" ht="27" customHeight="1" x14ac:dyDescent="0.4">
      <c r="B10" s="63" t="s">
        <v>3</v>
      </c>
      <c r="C10" s="64" t="s">
        <v>43</v>
      </c>
      <c r="D10" s="64"/>
      <c r="E10" s="64"/>
      <c r="F10" s="64"/>
      <c r="G10" s="64"/>
      <c r="H10" s="64"/>
    </row>
    <row r="11" spans="2:11" ht="27" customHeight="1" x14ac:dyDescent="0.4">
      <c r="B11" s="63"/>
      <c r="C11" s="64"/>
      <c r="D11" s="64"/>
      <c r="E11" s="64"/>
      <c r="F11" s="64"/>
      <c r="G11" s="64"/>
      <c r="H11" s="64"/>
    </row>
    <row r="12" spans="2:11" ht="27" customHeight="1" x14ac:dyDescent="0.4">
      <c r="B12" s="68" t="s">
        <v>52</v>
      </c>
      <c r="C12" s="64" t="s">
        <v>47</v>
      </c>
      <c r="D12" s="64"/>
      <c r="E12" s="64"/>
      <c r="F12" s="64"/>
      <c r="G12" s="64"/>
      <c r="H12" s="64"/>
    </row>
    <row r="13" spans="2:11" ht="27" customHeight="1" x14ac:dyDescent="0.4">
      <c r="B13" s="65"/>
      <c r="C13" s="64"/>
      <c r="D13" s="64"/>
      <c r="E13" s="64"/>
      <c r="F13" s="64"/>
      <c r="G13" s="64"/>
      <c r="H13" s="64"/>
    </row>
    <row r="14" spans="2:11" ht="27" customHeight="1" x14ac:dyDescent="0.4">
      <c r="B14" s="65" t="s">
        <v>4</v>
      </c>
      <c r="C14" s="64" t="s">
        <v>50</v>
      </c>
      <c r="D14" s="64"/>
      <c r="E14" s="64"/>
      <c r="F14" s="64"/>
      <c r="G14" s="64"/>
      <c r="H14" s="64"/>
    </row>
    <row r="15" spans="2:11" ht="27" customHeight="1" x14ac:dyDescent="0.4">
      <c r="B15" s="65"/>
      <c r="C15" s="64"/>
      <c r="D15" s="64"/>
      <c r="E15" s="64"/>
      <c r="F15" s="64"/>
      <c r="G15" s="64"/>
      <c r="H15" s="64"/>
    </row>
    <row r="16" spans="2:11" ht="27" customHeight="1" x14ac:dyDescent="0.4">
      <c r="B16" s="65" t="s">
        <v>5</v>
      </c>
      <c r="C16" s="64" t="s">
        <v>25</v>
      </c>
      <c r="D16" s="64"/>
      <c r="E16" s="64"/>
      <c r="F16" s="64"/>
      <c r="G16" s="64"/>
      <c r="H16" s="64"/>
    </row>
    <row r="17" spans="2:8" ht="27" customHeight="1" x14ac:dyDescent="0.4">
      <c r="B17" s="65"/>
      <c r="C17" s="64"/>
      <c r="D17" s="64"/>
      <c r="E17" s="64"/>
      <c r="F17" s="64"/>
      <c r="G17" s="64"/>
      <c r="H17" s="64"/>
    </row>
    <row r="18" spans="2:8" ht="27" customHeight="1" x14ac:dyDescent="0.4">
      <c r="B18" s="65" t="s">
        <v>6</v>
      </c>
      <c r="C18" s="64" t="s">
        <v>51</v>
      </c>
      <c r="D18" s="64"/>
      <c r="E18" s="64"/>
      <c r="F18" s="64"/>
      <c r="G18" s="64"/>
      <c r="H18" s="64"/>
    </row>
    <row r="19" spans="2:8" ht="27" customHeight="1" x14ac:dyDescent="0.4">
      <c r="B19" s="65"/>
      <c r="C19" s="64"/>
      <c r="D19" s="64"/>
      <c r="E19" s="64"/>
      <c r="F19" s="64"/>
      <c r="G19" s="64"/>
      <c r="H19" s="64"/>
    </row>
    <row r="20" spans="2:8" ht="27" customHeight="1" x14ac:dyDescent="0.4">
      <c r="B20" s="65" t="s">
        <v>7</v>
      </c>
      <c r="C20" s="64" t="s">
        <v>26</v>
      </c>
      <c r="D20" s="64"/>
      <c r="E20" s="64"/>
      <c r="F20" s="64"/>
      <c r="G20" s="64"/>
      <c r="H20" s="64"/>
    </row>
    <row r="21" spans="2:8" ht="27" customHeight="1" x14ac:dyDescent="0.4">
      <c r="B21" s="65"/>
      <c r="C21" s="64"/>
      <c r="D21" s="64"/>
      <c r="E21" s="64"/>
      <c r="F21" s="64"/>
      <c r="G21" s="64"/>
      <c r="H21" s="64"/>
    </row>
    <row r="22" spans="2:8" ht="27" customHeight="1" x14ac:dyDescent="0.4">
      <c r="B22" s="65" t="s">
        <v>8</v>
      </c>
      <c r="C22" s="64" t="s">
        <v>27</v>
      </c>
      <c r="D22" s="64"/>
      <c r="E22" s="64"/>
      <c r="F22" s="64"/>
      <c r="G22" s="64"/>
      <c r="H22" s="64"/>
    </row>
    <row r="23" spans="2:8" ht="27" customHeight="1" x14ac:dyDescent="0.4">
      <c r="B23" s="65"/>
      <c r="C23" s="64"/>
      <c r="D23" s="64"/>
      <c r="E23" s="64"/>
      <c r="F23" s="64"/>
      <c r="G23" s="64"/>
      <c r="H23" s="64"/>
    </row>
    <row r="24" spans="2:8" ht="27" customHeight="1" x14ac:dyDescent="0.4">
      <c r="B24" s="65" t="s">
        <v>9</v>
      </c>
      <c r="C24" s="64" t="s">
        <v>44</v>
      </c>
      <c r="D24" s="64"/>
      <c r="E24" s="64"/>
      <c r="F24" s="64"/>
      <c r="G24" s="64"/>
      <c r="H24" s="64"/>
    </row>
    <row r="25" spans="2:8" ht="27" customHeight="1" x14ac:dyDescent="0.4">
      <c r="B25" s="65"/>
      <c r="C25" s="64"/>
      <c r="D25" s="64"/>
      <c r="E25" s="64"/>
      <c r="F25" s="64"/>
      <c r="G25" s="64"/>
      <c r="H25" s="64"/>
    </row>
    <row r="26" spans="2:8" ht="27" customHeight="1" x14ac:dyDescent="0.4">
      <c r="B26" s="65" t="s">
        <v>10</v>
      </c>
      <c r="C26" s="64" t="s">
        <v>45</v>
      </c>
      <c r="D26" s="64"/>
      <c r="E26" s="64"/>
      <c r="F26" s="64"/>
      <c r="G26" s="64"/>
      <c r="H26" s="64"/>
    </row>
    <row r="27" spans="2:8" ht="27" customHeight="1" x14ac:dyDescent="0.4">
      <c r="B27" s="65"/>
      <c r="C27" s="64"/>
      <c r="D27" s="64"/>
      <c r="E27" s="64"/>
      <c r="F27" s="64"/>
      <c r="G27" s="64"/>
      <c r="H27" s="64"/>
    </row>
    <row r="28" spans="2:8" ht="27" customHeight="1" x14ac:dyDescent="0.4">
      <c r="B28" s="65" t="s">
        <v>11</v>
      </c>
      <c r="C28" s="64" t="s">
        <v>46</v>
      </c>
      <c r="D28" s="64"/>
      <c r="E28" s="64"/>
      <c r="F28" s="64"/>
      <c r="G28" s="64"/>
      <c r="H28" s="64"/>
    </row>
    <row r="29" spans="2:8" ht="27" customHeight="1" x14ac:dyDescent="0.4">
      <c r="B29" s="65"/>
      <c r="C29" s="64"/>
      <c r="D29" s="64"/>
      <c r="E29" s="64"/>
      <c r="F29" s="64"/>
      <c r="G29" s="64"/>
      <c r="H29" s="64"/>
    </row>
    <row r="30" spans="2:8" ht="27" customHeight="1" x14ac:dyDescent="0.4">
      <c r="B30" s="63" t="s">
        <v>13</v>
      </c>
      <c r="C30" s="64" t="s">
        <v>28</v>
      </c>
      <c r="D30" s="64"/>
      <c r="E30" s="64"/>
      <c r="F30" s="64"/>
      <c r="G30" s="64"/>
      <c r="H30" s="64"/>
    </row>
    <row r="31" spans="2:8" ht="27" customHeight="1" x14ac:dyDescent="0.4">
      <c r="B31" s="63"/>
      <c r="C31" s="64"/>
      <c r="D31" s="64"/>
      <c r="E31" s="64"/>
      <c r="F31" s="64"/>
      <c r="G31" s="64"/>
      <c r="H31" s="64"/>
    </row>
    <row r="32" spans="2:8" ht="27" customHeight="1" x14ac:dyDescent="0.4">
      <c r="B32" s="63" t="s">
        <v>14</v>
      </c>
      <c r="C32" s="64" t="s">
        <v>29</v>
      </c>
      <c r="D32" s="64"/>
      <c r="E32" s="64"/>
      <c r="F32" s="64"/>
      <c r="G32" s="64"/>
      <c r="H32" s="64"/>
    </row>
    <row r="33" spans="2:8" ht="27" customHeight="1" x14ac:dyDescent="0.4">
      <c r="B33" s="63"/>
      <c r="C33" s="64"/>
      <c r="D33" s="64"/>
      <c r="E33" s="64"/>
      <c r="F33" s="64"/>
      <c r="G33" s="64"/>
      <c r="H33" s="64"/>
    </row>
    <row r="34" spans="2:8" ht="27" customHeight="1" x14ac:dyDescent="0.4">
      <c r="B34" s="63" t="s">
        <v>15</v>
      </c>
      <c r="C34" s="64" t="s">
        <v>30</v>
      </c>
      <c r="D34" s="64"/>
      <c r="E34" s="64"/>
      <c r="F34" s="64"/>
      <c r="G34" s="64"/>
      <c r="H34" s="64"/>
    </row>
    <row r="35" spans="2:8" ht="27" customHeight="1" x14ac:dyDescent="0.4">
      <c r="B35" s="63"/>
      <c r="C35" s="64"/>
      <c r="D35" s="64"/>
      <c r="E35" s="64"/>
      <c r="F35" s="64"/>
      <c r="G35" s="64"/>
      <c r="H35" s="64"/>
    </row>
    <row r="36" spans="2:8" ht="27" customHeight="1" x14ac:dyDescent="0.4">
      <c r="B36" s="63" t="s">
        <v>16</v>
      </c>
      <c r="C36" s="64" t="s">
        <v>31</v>
      </c>
      <c r="D36" s="64"/>
      <c r="E36" s="64"/>
      <c r="F36" s="64"/>
      <c r="G36" s="64"/>
      <c r="H36" s="64"/>
    </row>
    <row r="37" spans="2:8" ht="27" customHeight="1" x14ac:dyDescent="0.4">
      <c r="B37" s="63"/>
      <c r="C37" s="64"/>
      <c r="D37" s="64"/>
      <c r="E37" s="64"/>
      <c r="F37" s="64"/>
      <c r="G37" s="64"/>
      <c r="H37" s="64"/>
    </row>
    <row r="38" spans="2:8" ht="27" customHeight="1" x14ac:dyDescent="0.4">
      <c r="B38" s="63" t="s">
        <v>17</v>
      </c>
      <c r="C38" s="64" t="s">
        <v>32</v>
      </c>
      <c r="D38" s="64"/>
      <c r="E38" s="64"/>
      <c r="F38" s="64"/>
      <c r="G38" s="64"/>
      <c r="H38" s="64"/>
    </row>
    <row r="39" spans="2:8" ht="27" customHeight="1" x14ac:dyDescent="0.4">
      <c r="B39" s="63"/>
      <c r="C39" s="64"/>
      <c r="D39" s="64"/>
      <c r="E39" s="64"/>
      <c r="F39" s="64"/>
      <c r="G39" s="64"/>
      <c r="H39" s="64"/>
    </row>
    <row r="40" spans="2:8" ht="27" customHeight="1" x14ac:dyDescent="0.4">
      <c r="B40" s="63" t="s">
        <v>18</v>
      </c>
      <c r="C40" s="64" t="s">
        <v>33</v>
      </c>
      <c r="D40" s="64"/>
      <c r="E40" s="64"/>
      <c r="F40" s="64"/>
      <c r="G40" s="64"/>
      <c r="H40" s="64"/>
    </row>
    <row r="41" spans="2:8" ht="27" customHeight="1" x14ac:dyDescent="0.4">
      <c r="B41" s="63"/>
      <c r="C41" s="64"/>
      <c r="D41" s="64"/>
      <c r="E41" s="64"/>
      <c r="F41" s="64"/>
      <c r="G41" s="64"/>
      <c r="H41" s="64"/>
    </row>
    <row r="42" spans="2:8" ht="27" customHeight="1" x14ac:dyDescent="0.4">
      <c r="B42" s="68" t="s">
        <v>49</v>
      </c>
      <c r="C42" s="64" t="s">
        <v>48</v>
      </c>
      <c r="D42" s="64"/>
      <c r="E42" s="64"/>
      <c r="F42" s="64"/>
      <c r="G42" s="64"/>
      <c r="H42" s="64"/>
    </row>
    <row r="43" spans="2:8" ht="27" customHeight="1" x14ac:dyDescent="0.4">
      <c r="B43" s="65"/>
      <c r="C43" s="64"/>
      <c r="D43" s="64"/>
      <c r="E43" s="64"/>
      <c r="F43" s="64"/>
      <c r="G43" s="64"/>
      <c r="H43" s="64"/>
    </row>
    <row r="44" spans="2:8" ht="27" customHeight="1" x14ac:dyDescent="0.4">
      <c r="B44" s="65" t="s">
        <v>19</v>
      </c>
      <c r="C44" s="64" t="s">
        <v>34</v>
      </c>
      <c r="D44" s="64"/>
      <c r="E44" s="64"/>
      <c r="F44" s="64"/>
      <c r="G44" s="64"/>
      <c r="H44" s="64"/>
    </row>
    <row r="45" spans="2:8" ht="27" customHeight="1" x14ac:dyDescent="0.4">
      <c r="B45" s="65"/>
      <c r="C45" s="64"/>
      <c r="D45" s="64"/>
      <c r="E45" s="64"/>
      <c r="F45" s="64"/>
      <c r="G45" s="64"/>
      <c r="H45" s="64"/>
    </row>
    <row r="46" spans="2:8" ht="27" customHeight="1" x14ac:dyDescent="0.4">
      <c r="B46" s="65" t="s">
        <v>20</v>
      </c>
      <c r="C46" s="64" t="s">
        <v>35</v>
      </c>
      <c r="D46" s="64"/>
      <c r="E46" s="64"/>
      <c r="F46" s="64"/>
      <c r="G46" s="64"/>
      <c r="H46" s="64"/>
    </row>
    <row r="47" spans="2:8" ht="27" customHeight="1" x14ac:dyDescent="0.4">
      <c r="B47" s="65"/>
      <c r="C47" s="64"/>
      <c r="D47" s="64"/>
      <c r="E47" s="64"/>
      <c r="F47" s="64"/>
      <c r="G47" s="64"/>
      <c r="H47" s="64"/>
    </row>
    <row r="48" spans="2:8" ht="27" customHeight="1" x14ac:dyDescent="0.4">
      <c r="B48" s="65" t="s">
        <v>21</v>
      </c>
      <c r="C48" s="64" t="s">
        <v>36</v>
      </c>
      <c r="D48" s="64"/>
      <c r="E48" s="64"/>
      <c r="F48" s="64"/>
      <c r="G48" s="64"/>
      <c r="H48" s="64"/>
    </row>
    <row r="49" spans="2:8" ht="27" customHeight="1" x14ac:dyDescent="0.4">
      <c r="B49" s="65"/>
      <c r="C49" s="64"/>
      <c r="D49" s="64"/>
      <c r="E49" s="64"/>
      <c r="F49" s="64"/>
      <c r="G49" s="64"/>
      <c r="H49" s="64"/>
    </row>
    <row r="50" spans="2:8" ht="27" customHeight="1" x14ac:dyDescent="0.4">
      <c r="B50" s="65" t="s">
        <v>22</v>
      </c>
      <c r="C50" s="64" t="s">
        <v>37</v>
      </c>
      <c r="D50" s="64"/>
      <c r="E50" s="64"/>
      <c r="F50" s="64"/>
      <c r="G50" s="64"/>
      <c r="H50" s="64"/>
    </row>
    <row r="51" spans="2:8" ht="27" customHeight="1" x14ac:dyDescent="0.4">
      <c r="B51" s="65"/>
      <c r="C51" s="64"/>
      <c r="D51" s="64"/>
      <c r="E51" s="64"/>
      <c r="F51" s="64"/>
      <c r="G51" s="64"/>
      <c r="H51" s="64"/>
    </row>
    <row r="52" spans="2:8" ht="27" customHeight="1" x14ac:dyDescent="0.4">
      <c r="B52" s="63" t="s">
        <v>23</v>
      </c>
      <c r="C52" s="64" t="s">
        <v>40</v>
      </c>
      <c r="D52" s="64"/>
      <c r="E52" s="64"/>
      <c r="F52" s="64"/>
      <c r="G52" s="64"/>
      <c r="H52" s="64"/>
    </row>
    <row r="53" spans="2:8" ht="27" customHeight="1" x14ac:dyDescent="0.4">
      <c r="B53" s="63"/>
      <c r="C53" s="64"/>
      <c r="D53" s="64"/>
      <c r="E53" s="64"/>
      <c r="F53" s="64"/>
      <c r="G53" s="64"/>
      <c r="H53" s="64"/>
    </row>
    <row r="54" spans="2:8" ht="27" customHeight="1" x14ac:dyDescent="0.4">
      <c r="B54" s="63" t="s">
        <v>24</v>
      </c>
      <c r="C54" s="64" t="s">
        <v>41</v>
      </c>
      <c r="D54" s="64"/>
      <c r="E54" s="64"/>
      <c r="F54" s="64"/>
      <c r="G54" s="64"/>
      <c r="H54" s="64"/>
    </row>
    <row r="55" spans="2:8" ht="27" customHeight="1" x14ac:dyDescent="0.4">
      <c r="B55" s="63"/>
      <c r="C55" s="64"/>
      <c r="D55" s="64"/>
      <c r="E55" s="64"/>
      <c r="F55" s="64"/>
      <c r="G55" s="64"/>
      <c r="H55" s="64"/>
    </row>
  </sheetData>
  <mergeCells count="53">
    <mergeCell ref="B2:H2"/>
    <mergeCell ref="B52:B53"/>
    <mergeCell ref="C52:H53"/>
    <mergeCell ref="B38:B39"/>
    <mergeCell ref="C38:H39"/>
    <mergeCell ref="B40:B41"/>
    <mergeCell ref="C40:H41"/>
    <mergeCell ref="B34:B35"/>
    <mergeCell ref="C34:H35"/>
    <mergeCell ref="B36:B37"/>
    <mergeCell ref="C36:H37"/>
    <mergeCell ref="B12:B13"/>
    <mergeCell ref="C12:H13"/>
    <mergeCell ref="B42:B43"/>
    <mergeCell ref="C42:H43"/>
    <mergeCell ref="B30:B31"/>
    <mergeCell ref="C30:H31"/>
    <mergeCell ref="B32:B33"/>
    <mergeCell ref="C32:H33"/>
    <mergeCell ref="B54:B55"/>
    <mergeCell ref="C54:H55"/>
    <mergeCell ref="B44:B45"/>
    <mergeCell ref="C44:H45"/>
    <mergeCell ref="C48:H49"/>
    <mergeCell ref="B50:B51"/>
    <mergeCell ref="C50:H51"/>
    <mergeCell ref="C46:H47"/>
    <mergeCell ref="B46:B47"/>
    <mergeCell ref="B48:B49"/>
    <mergeCell ref="B24:B25"/>
    <mergeCell ref="C24:H25"/>
    <mergeCell ref="B26:B27"/>
    <mergeCell ref="C26:H27"/>
    <mergeCell ref="B28:B29"/>
    <mergeCell ref="C28:H29"/>
    <mergeCell ref="B18:B19"/>
    <mergeCell ref="C18:H19"/>
    <mergeCell ref="B20:B21"/>
    <mergeCell ref="C20:H21"/>
    <mergeCell ref="B22:B23"/>
    <mergeCell ref="C22:H23"/>
    <mergeCell ref="B10:B11"/>
    <mergeCell ref="C10:H11"/>
    <mergeCell ref="B14:B15"/>
    <mergeCell ref="C14:H15"/>
    <mergeCell ref="B16:B17"/>
    <mergeCell ref="C16:H17"/>
    <mergeCell ref="B4:B5"/>
    <mergeCell ref="C4:H5"/>
    <mergeCell ref="B6:B7"/>
    <mergeCell ref="C6:H7"/>
    <mergeCell ref="B8:B9"/>
    <mergeCell ref="C8:H9"/>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52041-F30C-4BDC-936B-C0BC7060BF03}">
  <dimension ref="B2:S76"/>
  <sheetViews>
    <sheetView workbookViewId="0">
      <selection activeCell="X15" sqref="X15"/>
    </sheetView>
  </sheetViews>
  <sheetFormatPr defaultRowHeight="18.75" x14ac:dyDescent="0.4"/>
  <cols>
    <col min="1" max="1" width="1.75" customWidth="1"/>
    <col min="2" max="22" width="4.625" customWidth="1"/>
    <col min="28" max="28" width="9.625" customWidth="1"/>
  </cols>
  <sheetData>
    <row r="2" spans="2:19" x14ac:dyDescent="0.4">
      <c r="B2" t="s">
        <v>705</v>
      </c>
    </row>
    <row r="4" spans="2:19" x14ac:dyDescent="0.4">
      <c r="B4" s="76" t="s">
        <v>706</v>
      </c>
      <c r="C4" s="76"/>
      <c r="D4" s="76"/>
      <c r="E4" s="76"/>
      <c r="F4" s="76"/>
      <c r="G4" s="76"/>
      <c r="H4" s="76"/>
      <c r="I4" s="76"/>
      <c r="J4" s="76"/>
      <c r="K4" s="76"/>
      <c r="L4" s="76"/>
      <c r="M4" s="76"/>
      <c r="N4" s="76"/>
      <c r="O4" s="76"/>
      <c r="P4" s="76"/>
      <c r="Q4" s="76"/>
      <c r="R4" s="76"/>
      <c r="S4" s="76"/>
    </row>
    <row r="5" spans="2:19" x14ac:dyDescent="0.4">
      <c r="B5" s="229" t="s">
        <v>707</v>
      </c>
      <c r="C5" s="229"/>
      <c r="D5" s="229"/>
      <c r="E5" s="229"/>
      <c r="F5" s="229"/>
      <c r="G5" s="229"/>
      <c r="H5" s="229"/>
      <c r="I5" s="229"/>
      <c r="J5" s="229"/>
      <c r="K5" s="229"/>
      <c r="L5" s="229"/>
      <c r="M5" s="229"/>
      <c r="N5" s="229"/>
      <c r="O5" s="229"/>
      <c r="P5" s="229"/>
      <c r="Q5" s="229"/>
      <c r="R5" s="229"/>
      <c r="S5" s="229"/>
    </row>
    <row r="7" spans="2:19" x14ac:dyDescent="0.4">
      <c r="Q7" t="s">
        <v>56</v>
      </c>
    </row>
    <row r="8" spans="2:19" x14ac:dyDescent="0.4">
      <c r="Q8" t="s">
        <v>57</v>
      </c>
    </row>
    <row r="10" spans="2:19" x14ac:dyDescent="0.4">
      <c r="B10" t="s">
        <v>58</v>
      </c>
    </row>
    <row r="11" spans="2:19" x14ac:dyDescent="0.4">
      <c r="B11" t="s">
        <v>59</v>
      </c>
    </row>
    <row r="13" spans="2:19" x14ac:dyDescent="0.4">
      <c r="L13" t="s">
        <v>60</v>
      </c>
    </row>
    <row r="14" spans="2:19" x14ac:dyDescent="0.4">
      <c r="L14" t="s">
        <v>61</v>
      </c>
    </row>
    <row r="15" spans="2:19" x14ac:dyDescent="0.4">
      <c r="L15" t="s">
        <v>62</v>
      </c>
    </row>
    <row r="16" spans="2:19" x14ac:dyDescent="0.4">
      <c r="L16" t="s">
        <v>63</v>
      </c>
    </row>
    <row r="18" spans="2:18" x14ac:dyDescent="0.4">
      <c r="B18" t="s">
        <v>708</v>
      </c>
    </row>
    <row r="19" spans="2:18" x14ac:dyDescent="0.4">
      <c r="B19" t="s">
        <v>693</v>
      </c>
    </row>
    <row r="21" spans="2:18" x14ac:dyDescent="0.4">
      <c r="K21" t="s">
        <v>65</v>
      </c>
    </row>
    <row r="23" spans="2:18" x14ac:dyDescent="0.4">
      <c r="B23" t="s">
        <v>66</v>
      </c>
    </row>
    <row r="27" spans="2:18" x14ac:dyDescent="0.4">
      <c r="B27" t="s">
        <v>709</v>
      </c>
    </row>
    <row r="28" spans="2:18" ht="41.25" customHeight="1" x14ac:dyDescent="0.4">
      <c r="B28" s="70" t="s">
        <v>710</v>
      </c>
      <c r="C28" s="109"/>
      <c r="D28" s="109"/>
      <c r="E28" s="109"/>
      <c r="F28" s="69"/>
      <c r="G28" s="192" t="s">
        <v>711</v>
      </c>
      <c r="H28" s="109"/>
      <c r="I28" s="69"/>
      <c r="J28" s="192" t="s">
        <v>712</v>
      </c>
      <c r="K28" s="109"/>
      <c r="L28" s="69"/>
      <c r="M28" s="192" t="s">
        <v>713</v>
      </c>
      <c r="N28" s="109"/>
      <c r="O28" s="69"/>
      <c r="P28" s="192" t="s">
        <v>714</v>
      </c>
      <c r="Q28" s="193"/>
      <c r="R28" s="194"/>
    </row>
    <row r="29" spans="2:18" ht="33" customHeight="1" x14ac:dyDescent="0.4">
      <c r="B29" s="110"/>
      <c r="C29" s="113"/>
      <c r="D29" s="113"/>
      <c r="E29" s="113"/>
      <c r="F29" s="111"/>
      <c r="G29" s="110"/>
      <c r="H29" s="113"/>
      <c r="I29" s="111"/>
      <c r="J29" s="110"/>
      <c r="K29" s="113"/>
      <c r="L29" s="111"/>
      <c r="M29" s="110"/>
      <c r="N29" s="113"/>
      <c r="O29" s="111"/>
      <c r="P29" s="110"/>
      <c r="Q29" s="113"/>
      <c r="R29" s="111"/>
    </row>
    <row r="31" spans="2:18" x14ac:dyDescent="0.4">
      <c r="B31" t="s">
        <v>715</v>
      </c>
    </row>
    <row r="32" spans="2:18" x14ac:dyDescent="0.4">
      <c r="B32" t="s">
        <v>716</v>
      </c>
    </row>
    <row r="33" spans="2:19" ht="27.75" customHeight="1" x14ac:dyDescent="0.4">
      <c r="B33" s="205" t="s">
        <v>717</v>
      </c>
      <c r="C33" s="215"/>
      <c r="D33" s="216"/>
      <c r="E33" s="70" t="s">
        <v>718</v>
      </c>
      <c r="F33" s="109"/>
      <c r="G33" s="109"/>
      <c r="H33" s="109"/>
      <c r="I33" s="109"/>
      <c r="J33" s="69"/>
      <c r="K33" s="220" t="s">
        <v>719</v>
      </c>
      <c r="L33" s="97" t="s">
        <v>720</v>
      </c>
      <c r="M33" s="94"/>
      <c r="N33" s="97" t="s">
        <v>473</v>
      </c>
      <c r="O33" s="94"/>
      <c r="P33" s="97" t="s">
        <v>474</v>
      </c>
      <c r="Q33" s="94"/>
      <c r="R33" s="97" t="s">
        <v>407</v>
      </c>
      <c r="S33" s="94"/>
    </row>
    <row r="34" spans="2:19" ht="32.25" customHeight="1" x14ac:dyDescent="0.4">
      <c r="B34" s="217"/>
      <c r="C34" s="218"/>
      <c r="D34" s="219"/>
      <c r="E34" s="70" t="s">
        <v>721</v>
      </c>
      <c r="F34" s="109"/>
      <c r="G34" s="69"/>
      <c r="H34" s="70" t="s">
        <v>722</v>
      </c>
      <c r="I34" s="109"/>
      <c r="J34" s="69"/>
      <c r="K34" s="221"/>
      <c r="L34" s="98"/>
      <c r="M34" s="96"/>
      <c r="N34" s="98"/>
      <c r="O34" s="96"/>
      <c r="P34" s="98"/>
      <c r="Q34" s="96"/>
      <c r="R34" s="98"/>
      <c r="S34" s="96"/>
    </row>
    <row r="35" spans="2:19" x14ac:dyDescent="0.4">
      <c r="B35" s="206"/>
      <c r="C35" s="212"/>
      <c r="D35" s="207"/>
      <c r="E35" s="206"/>
      <c r="F35" s="212"/>
      <c r="G35" s="207"/>
      <c r="H35" s="206"/>
      <c r="I35" s="212"/>
      <c r="J35" s="207"/>
      <c r="K35" s="44"/>
      <c r="L35" s="90"/>
      <c r="M35" s="92"/>
      <c r="N35" s="90"/>
      <c r="O35" s="92"/>
      <c r="P35" s="87"/>
      <c r="Q35" s="89"/>
      <c r="R35" s="206"/>
      <c r="S35" s="207"/>
    </row>
    <row r="36" spans="2:19" x14ac:dyDescent="0.4">
      <c r="B36" s="208"/>
      <c r="C36" s="213"/>
      <c r="D36" s="209"/>
      <c r="E36" s="208"/>
      <c r="F36" s="213"/>
      <c r="G36" s="209"/>
      <c r="H36" s="208"/>
      <c r="I36" s="213"/>
      <c r="J36" s="209"/>
      <c r="K36" s="44"/>
      <c r="L36" s="73"/>
      <c r="M36" s="75"/>
      <c r="N36" s="73"/>
      <c r="O36" s="75"/>
      <c r="P36" s="84"/>
      <c r="Q36" s="86"/>
      <c r="R36" s="208"/>
      <c r="S36" s="209"/>
    </row>
    <row r="37" spans="2:19" x14ac:dyDescent="0.4">
      <c r="B37" s="210"/>
      <c r="C37" s="214"/>
      <c r="D37" s="211"/>
      <c r="E37" s="210"/>
      <c r="F37" s="214"/>
      <c r="G37" s="211"/>
      <c r="H37" s="210"/>
      <c r="I37" s="214"/>
      <c r="J37" s="211"/>
      <c r="K37" s="44"/>
      <c r="L37" s="73"/>
      <c r="M37" s="75"/>
      <c r="N37" s="73"/>
      <c r="O37" s="75"/>
      <c r="P37" s="84"/>
      <c r="Q37" s="86"/>
      <c r="R37" s="210"/>
      <c r="S37" s="211"/>
    </row>
    <row r="38" spans="2:19" x14ac:dyDescent="0.4">
      <c r="B38" s="40"/>
      <c r="C38" s="42" t="s">
        <v>88</v>
      </c>
      <c r="D38" s="41"/>
      <c r="E38" s="40"/>
      <c r="F38" s="42"/>
      <c r="G38" s="41"/>
      <c r="H38" s="40"/>
      <c r="I38" s="42"/>
      <c r="J38" s="41"/>
      <c r="K38" s="13"/>
      <c r="L38" s="83"/>
      <c r="M38" s="82"/>
      <c r="N38" s="83"/>
      <c r="O38" s="82"/>
      <c r="P38" s="110"/>
      <c r="Q38" s="111"/>
      <c r="R38" s="110"/>
      <c r="S38" s="111"/>
    </row>
    <row r="39" spans="2:19" x14ac:dyDescent="0.4">
      <c r="B39" t="s">
        <v>723</v>
      </c>
    </row>
    <row r="40" spans="2:19" x14ac:dyDescent="0.4">
      <c r="B40" t="s">
        <v>724</v>
      </c>
    </row>
    <row r="44" spans="2:19" x14ac:dyDescent="0.4">
      <c r="B44" t="s">
        <v>725</v>
      </c>
    </row>
    <row r="45" spans="2:19" x14ac:dyDescent="0.4">
      <c r="B45" s="70" t="s">
        <v>726</v>
      </c>
      <c r="C45" s="109"/>
      <c r="D45" s="109"/>
      <c r="E45" s="69"/>
      <c r="F45" s="70" t="s">
        <v>727</v>
      </c>
      <c r="G45" s="109"/>
      <c r="H45" s="109"/>
      <c r="I45" s="109"/>
      <c r="J45" s="109"/>
      <c r="K45" s="69"/>
      <c r="L45" s="70" t="s">
        <v>728</v>
      </c>
      <c r="M45" s="109"/>
      <c r="N45" s="109"/>
      <c r="O45" s="109"/>
      <c r="P45" s="109"/>
      <c r="Q45" s="109"/>
      <c r="R45" s="69"/>
    </row>
    <row r="46" spans="2:19" x14ac:dyDescent="0.4">
      <c r="B46" s="195"/>
      <c r="C46" s="196"/>
      <c r="D46" s="196"/>
      <c r="E46" s="197"/>
      <c r="F46" s="195"/>
      <c r="G46" s="196"/>
      <c r="H46" s="196"/>
      <c r="I46" s="196"/>
      <c r="J46" s="196"/>
      <c r="K46" s="197"/>
      <c r="L46" s="195"/>
      <c r="M46" s="196"/>
      <c r="N46" s="196"/>
      <c r="O46" s="196"/>
      <c r="P46" s="196"/>
      <c r="Q46" s="196"/>
      <c r="R46" s="197"/>
    </row>
    <row r="47" spans="2:19" x14ac:dyDescent="0.4">
      <c r="B47" s="198"/>
      <c r="C47" s="199"/>
      <c r="D47" s="199"/>
      <c r="E47" s="200"/>
      <c r="F47" s="198"/>
      <c r="G47" s="199"/>
      <c r="H47" s="199"/>
      <c r="I47" s="199"/>
      <c r="J47" s="199"/>
      <c r="K47" s="200"/>
      <c r="L47" s="198"/>
      <c r="M47" s="199"/>
      <c r="N47" s="199"/>
      <c r="O47" s="199"/>
      <c r="P47" s="199"/>
      <c r="Q47" s="199"/>
      <c r="R47" s="200"/>
    </row>
    <row r="48" spans="2:19" x14ac:dyDescent="0.4">
      <c r="B48" s="198"/>
      <c r="C48" s="199"/>
      <c r="D48" s="199"/>
      <c r="E48" s="200"/>
      <c r="F48" s="198"/>
      <c r="G48" s="199"/>
      <c r="H48" s="199"/>
      <c r="I48" s="199"/>
      <c r="J48" s="199"/>
      <c r="K48" s="200"/>
      <c r="L48" s="198"/>
      <c r="M48" s="199"/>
      <c r="N48" s="199"/>
      <c r="O48" s="199"/>
      <c r="P48" s="199"/>
      <c r="Q48" s="199"/>
      <c r="R48" s="200"/>
    </row>
    <row r="49" spans="2:19" x14ac:dyDescent="0.4">
      <c r="B49" s="201"/>
      <c r="C49" s="202"/>
      <c r="D49" s="202"/>
      <c r="E49" s="203"/>
      <c r="F49" s="201"/>
      <c r="G49" s="202"/>
      <c r="H49" s="202"/>
      <c r="I49" s="202"/>
      <c r="J49" s="202"/>
      <c r="K49" s="203"/>
      <c r="L49" s="201"/>
      <c r="M49" s="202"/>
      <c r="N49" s="202"/>
      <c r="O49" s="202"/>
      <c r="P49" s="202"/>
      <c r="Q49" s="202"/>
      <c r="R49" s="203"/>
    </row>
    <row r="50" spans="2:19" x14ac:dyDescent="0.4">
      <c r="B50" t="s">
        <v>729</v>
      </c>
    </row>
    <row r="52" spans="2:19" x14ac:dyDescent="0.4">
      <c r="B52" t="s">
        <v>476</v>
      </c>
    </row>
    <row r="57" spans="2:19" x14ac:dyDescent="0.4">
      <c r="B57" t="s">
        <v>730</v>
      </c>
    </row>
    <row r="58" spans="2:19" x14ac:dyDescent="0.4">
      <c r="B58" s="97" t="s">
        <v>113</v>
      </c>
      <c r="C58" s="93"/>
      <c r="D58" s="93"/>
      <c r="E58" s="94"/>
      <c r="F58" s="99" t="s">
        <v>158</v>
      </c>
      <c r="G58" s="100"/>
      <c r="H58" s="101"/>
      <c r="I58" s="70" t="s">
        <v>159</v>
      </c>
      <c r="J58" s="109"/>
      <c r="K58" s="109"/>
      <c r="L58" s="109"/>
      <c r="M58" s="109"/>
      <c r="N58" s="109"/>
      <c r="O58" s="109"/>
      <c r="P58" s="109"/>
      <c r="Q58" s="69"/>
      <c r="R58" s="97" t="s">
        <v>160</v>
      </c>
      <c r="S58" s="94"/>
    </row>
    <row r="59" spans="2:19" x14ac:dyDescent="0.4">
      <c r="B59" s="77"/>
      <c r="C59" s="76"/>
      <c r="D59" s="76"/>
      <c r="E59" s="78"/>
      <c r="F59" s="106"/>
      <c r="G59" s="107"/>
      <c r="H59" s="108"/>
      <c r="I59" s="97" t="s">
        <v>478</v>
      </c>
      <c r="J59" s="93"/>
      <c r="K59" s="94"/>
      <c r="L59" s="97" t="s">
        <v>479</v>
      </c>
      <c r="M59" s="93"/>
      <c r="N59" s="94"/>
      <c r="O59" s="97" t="s">
        <v>119</v>
      </c>
      <c r="P59" s="93"/>
      <c r="Q59" s="94"/>
      <c r="R59" s="77"/>
      <c r="S59" s="78"/>
    </row>
    <row r="60" spans="2:19" x14ac:dyDescent="0.4">
      <c r="B60" s="98"/>
      <c r="C60" s="95"/>
      <c r="D60" s="95"/>
      <c r="E60" s="96"/>
      <c r="F60" s="102"/>
      <c r="G60" s="103"/>
      <c r="H60" s="104"/>
      <c r="I60" s="98" t="s">
        <v>480</v>
      </c>
      <c r="J60" s="95"/>
      <c r="K60" s="96"/>
      <c r="L60" s="98" t="s">
        <v>481</v>
      </c>
      <c r="M60" s="95"/>
      <c r="N60" s="96"/>
      <c r="O60" s="98"/>
      <c r="P60" s="95"/>
      <c r="Q60" s="96"/>
      <c r="R60" s="98"/>
      <c r="S60" s="96"/>
    </row>
    <row r="61" spans="2:19" x14ac:dyDescent="0.4">
      <c r="B61" s="87"/>
      <c r="C61" s="88"/>
      <c r="D61" s="88"/>
      <c r="E61" s="88"/>
      <c r="F61" s="90"/>
      <c r="G61" s="91"/>
      <c r="H61" s="92"/>
      <c r="I61" s="90"/>
      <c r="J61" s="91"/>
      <c r="K61" s="92"/>
      <c r="L61" s="90"/>
      <c r="M61" s="91"/>
      <c r="N61" s="92"/>
      <c r="O61" s="90"/>
      <c r="P61" s="91"/>
      <c r="Q61" s="92"/>
      <c r="R61" s="87"/>
      <c r="S61" s="89"/>
    </row>
    <row r="62" spans="2:19" x14ac:dyDescent="0.4">
      <c r="B62" s="84"/>
      <c r="C62" s="85"/>
      <c r="D62" s="85"/>
      <c r="E62" s="85"/>
      <c r="F62" s="73"/>
      <c r="G62" s="74"/>
      <c r="H62" s="75"/>
      <c r="I62" s="73"/>
      <c r="J62" s="74"/>
      <c r="K62" s="75"/>
      <c r="L62" s="73"/>
      <c r="M62" s="74"/>
      <c r="N62" s="75"/>
      <c r="O62" s="73"/>
      <c r="P62" s="74"/>
      <c r="Q62" s="75"/>
      <c r="R62" s="84"/>
      <c r="S62" s="86"/>
    </row>
    <row r="63" spans="2:19" x14ac:dyDescent="0.4">
      <c r="B63" s="84"/>
      <c r="C63" s="85"/>
      <c r="D63" s="85"/>
      <c r="E63" s="85"/>
      <c r="F63" s="73"/>
      <c r="G63" s="74"/>
      <c r="H63" s="75"/>
      <c r="I63" s="73"/>
      <c r="J63" s="74"/>
      <c r="K63" s="75"/>
      <c r="L63" s="73"/>
      <c r="M63" s="74"/>
      <c r="N63" s="75"/>
      <c r="O63" s="73"/>
      <c r="P63" s="74"/>
      <c r="Q63" s="75"/>
      <c r="R63" s="84"/>
      <c r="S63" s="86"/>
    </row>
    <row r="64" spans="2:19" x14ac:dyDescent="0.4">
      <c r="B64" s="79"/>
      <c r="C64" s="80"/>
      <c r="D64" s="80"/>
      <c r="E64" s="80"/>
      <c r="F64" s="183"/>
      <c r="G64" s="184"/>
      <c r="H64" s="185"/>
      <c r="I64" s="183"/>
      <c r="J64" s="184"/>
      <c r="K64" s="185"/>
      <c r="L64" s="183"/>
      <c r="M64" s="184"/>
      <c r="N64" s="185"/>
      <c r="O64" s="183"/>
      <c r="P64" s="184"/>
      <c r="Q64" s="185"/>
      <c r="R64" s="79"/>
      <c r="S64" s="81"/>
    </row>
    <row r="65" spans="2:19" x14ac:dyDescent="0.4">
      <c r="B65" s="70" t="s">
        <v>400</v>
      </c>
      <c r="C65" s="109"/>
      <c r="D65" s="109"/>
      <c r="E65" s="109"/>
      <c r="F65" s="83"/>
      <c r="G65" s="112"/>
      <c r="H65" s="82"/>
      <c r="I65" s="83"/>
      <c r="J65" s="112"/>
      <c r="K65" s="82"/>
      <c r="L65" s="83"/>
      <c r="M65" s="112"/>
      <c r="N65" s="82"/>
      <c r="O65" s="83"/>
      <c r="P65" s="112"/>
      <c r="Q65" s="82"/>
      <c r="R65" s="110"/>
      <c r="S65" s="111"/>
    </row>
    <row r="66" spans="2:19" x14ac:dyDescent="0.4">
      <c r="B66" t="s">
        <v>731</v>
      </c>
    </row>
    <row r="68" spans="2:19" x14ac:dyDescent="0.4">
      <c r="B68" t="s">
        <v>732</v>
      </c>
    </row>
    <row r="72" spans="2:19" x14ac:dyDescent="0.4">
      <c r="B72" t="s">
        <v>652</v>
      </c>
    </row>
    <row r="73" spans="2:19" x14ac:dyDescent="0.4">
      <c r="B73" t="s">
        <v>733</v>
      </c>
    </row>
    <row r="74" spans="2:19" x14ac:dyDescent="0.4">
      <c r="B74" t="s">
        <v>734</v>
      </c>
    </row>
    <row r="75" spans="2:19" x14ac:dyDescent="0.4">
      <c r="B75" t="s">
        <v>735</v>
      </c>
    </row>
    <row r="76" spans="2:19" x14ac:dyDescent="0.4">
      <c r="B76" t="s">
        <v>489</v>
      </c>
    </row>
  </sheetData>
  <mergeCells count="83">
    <mergeCell ref="B4:S4"/>
    <mergeCell ref="B5:S5"/>
    <mergeCell ref="B28:F28"/>
    <mergeCell ref="G28:I28"/>
    <mergeCell ref="J28:L28"/>
    <mergeCell ref="M28:O28"/>
    <mergeCell ref="P28:R28"/>
    <mergeCell ref="B29:F29"/>
    <mergeCell ref="G29:I29"/>
    <mergeCell ref="J29:L29"/>
    <mergeCell ref="M29:O29"/>
    <mergeCell ref="P29:R29"/>
    <mergeCell ref="P33:Q34"/>
    <mergeCell ref="R33:S34"/>
    <mergeCell ref="E34:G34"/>
    <mergeCell ref="H34:J34"/>
    <mergeCell ref="B35:D37"/>
    <mergeCell ref="E35:G37"/>
    <mergeCell ref="H35:J37"/>
    <mergeCell ref="L35:M35"/>
    <mergeCell ref="N35:O35"/>
    <mergeCell ref="P35:Q35"/>
    <mergeCell ref="B33:D34"/>
    <mergeCell ref="E33:J33"/>
    <mergeCell ref="K33:K34"/>
    <mergeCell ref="L33:M34"/>
    <mergeCell ref="N33:O34"/>
    <mergeCell ref="R35:S37"/>
    <mergeCell ref="L36:M36"/>
    <mergeCell ref="N36:O36"/>
    <mergeCell ref="P36:Q36"/>
    <mergeCell ref="L37:M37"/>
    <mergeCell ref="N37:O37"/>
    <mergeCell ref="P37:Q37"/>
    <mergeCell ref="L38:M38"/>
    <mergeCell ref="N38:O38"/>
    <mergeCell ref="P38:Q38"/>
    <mergeCell ref="R38:S38"/>
    <mergeCell ref="B45:E45"/>
    <mergeCell ref="F45:K45"/>
    <mergeCell ref="L45:R45"/>
    <mergeCell ref="B46:E49"/>
    <mergeCell ref="F46:K49"/>
    <mergeCell ref="L46:R49"/>
    <mergeCell ref="B58:E60"/>
    <mergeCell ref="F58:H60"/>
    <mergeCell ref="I58:Q58"/>
    <mergeCell ref="R58:S60"/>
    <mergeCell ref="I59:K59"/>
    <mergeCell ref="L59:N59"/>
    <mergeCell ref="O59:Q60"/>
    <mergeCell ref="I60:K60"/>
    <mergeCell ref="L60:N60"/>
    <mergeCell ref="B61:E61"/>
    <mergeCell ref="F61:H61"/>
    <mergeCell ref="I61:K61"/>
    <mergeCell ref="L61:N61"/>
    <mergeCell ref="R63:S63"/>
    <mergeCell ref="O61:Q61"/>
    <mergeCell ref="R61:S61"/>
    <mergeCell ref="B62:E62"/>
    <mergeCell ref="F62:H62"/>
    <mergeCell ref="I62:K62"/>
    <mergeCell ref="L62:N62"/>
    <mergeCell ref="O62:Q62"/>
    <mergeCell ref="R62:S62"/>
    <mergeCell ref="B63:E63"/>
    <mergeCell ref="F63:H63"/>
    <mergeCell ref="I63:K63"/>
    <mergeCell ref="L63:N63"/>
    <mergeCell ref="O63:Q63"/>
    <mergeCell ref="R65:S65"/>
    <mergeCell ref="B64:E64"/>
    <mergeCell ref="F64:H64"/>
    <mergeCell ref="I64:K64"/>
    <mergeCell ref="L64:N64"/>
    <mergeCell ref="O64:Q64"/>
    <mergeCell ref="R64:S64"/>
    <mergeCell ref="B65:E65"/>
    <mergeCell ref="F65:H65"/>
    <mergeCell ref="I65:K65"/>
    <mergeCell ref="L65:N65"/>
    <mergeCell ref="O65:Q65"/>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6722-8B51-42DE-A241-F285C588E671}">
  <dimension ref="B2:Z105"/>
  <sheetViews>
    <sheetView workbookViewId="0">
      <selection activeCell="AC15" sqref="AC15"/>
    </sheetView>
  </sheetViews>
  <sheetFormatPr defaultRowHeight="18.75" x14ac:dyDescent="0.4"/>
  <cols>
    <col min="1" max="1" width="1.75" customWidth="1"/>
    <col min="2" max="2" width="3.375" customWidth="1"/>
    <col min="3" max="28" width="3.625" customWidth="1"/>
    <col min="30" max="30" width="9.625" customWidth="1"/>
  </cols>
  <sheetData>
    <row r="2" spans="2:26" x14ac:dyDescent="0.4">
      <c r="B2" t="s">
        <v>689</v>
      </c>
    </row>
    <row r="4" spans="2:26" x14ac:dyDescent="0.4">
      <c r="B4" s="76" t="s">
        <v>690</v>
      </c>
      <c r="C4" s="76"/>
      <c r="D4" s="76"/>
      <c r="E4" s="76"/>
      <c r="F4" s="76"/>
      <c r="G4" s="76"/>
      <c r="H4" s="76"/>
      <c r="I4" s="76"/>
      <c r="J4" s="76"/>
      <c r="K4" s="76"/>
      <c r="L4" s="76"/>
      <c r="M4" s="76"/>
      <c r="N4" s="76"/>
      <c r="O4" s="76"/>
      <c r="P4" s="76"/>
      <c r="Q4" s="76"/>
      <c r="R4" s="76"/>
      <c r="S4" s="76"/>
      <c r="T4" s="76"/>
      <c r="U4" s="76"/>
      <c r="V4" s="76"/>
      <c r="W4" s="76"/>
      <c r="X4" s="76"/>
      <c r="Y4" s="76"/>
      <c r="Z4" s="76"/>
    </row>
    <row r="5" spans="2:26" x14ac:dyDescent="0.4">
      <c r="B5" s="76" t="s">
        <v>691</v>
      </c>
      <c r="C5" s="76"/>
      <c r="D5" s="76"/>
      <c r="E5" s="76"/>
      <c r="F5" s="76"/>
      <c r="G5" s="76"/>
      <c r="H5" s="76"/>
      <c r="I5" s="76"/>
      <c r="J5" s="76"/>
      <c r="K5" s="76"/>
      <c r="L5" s="76"/>
      <c r="M5" s="76"/>
      <c r="N5" s="76"/>
      <c r="O5" s="76"/>
      <c r="P5" s="76"/>
      <c r="Q5" s="76"/>
      <c r="R5" s="76"/>
      <c r="S5" s="76"/>
      <c r="T5" s="76"/>
      <c r="U5" s="76"/>
      <c r="V5" s="85"/>
      <c r="W5" s="85"/>
      <c r="X5" s="85"/>
      <c r="Y5" s="85"/>
      <c r="Z5" s="85"/>
    </row>
    <row r="7" spans="2:26" x14ac:dyDescent="0.4">
      <c r="V7" t="s">
        <v>56</v>
      </c>
    </row>
    <row r="8" spans="2:26" x14ac:dyDescent="0.4">
      <c r="V8" t="s">
        <v>57</v>
      </c>
    </row>
    <row r="10" spans="2:26" x14ac:dyDescent="0.4">
      <c r="B10" t="s">
        <v>58</v>
      </c>
    </row>
    <row r="11" spans="2:26" x14ac:dyDescent="0.4">
      <c r="B11" t="s">
        <v>59</v>
      </c>
    </row>
    <row r="13" spans="2:26" x14ac:dyDescent="0.4">
      <c r="O13" t="s">
        <v>60</v>
      </c>
    </row>
    <row r="14" spans="2:26" x14ac:dyDescent="0.4">
      <c r="O14" t="s">
        <v>61</v>
      </c>
    </row>
    <row r="15" spans="2:26" x14ac:dyDescent="0.4">
      <c r="O15" t="s">
        <v>62</v>
      </c>
    </row>
    <row r="16" spans="2:26" x14ac:dyDescent="0.4">
      <c r="O16" t="s">
        <v>63</v>
      </c>
    </row>
    <row r="18" spans="2:25" x14ac:dyDescent="0.4">
      <c r="B18" t="s">
        <v>692</v>
      </c>
    </row>
    <row r="19" spans="2:25" x14ac:dyDescent="0.4">
      <c r="B19" t="s">
        <v>693</v>
      </c>
    </row>
    <row r="21" spans="2:25" x14ac:dyDescent="0.4">
      <c r="L21" t="s">
        <v>65</v>
      </c>
    </row>
    <row r="23" spans="2:25" ht="21.95" customHeight="1" x14ac:dyDescent="0.4">
      <c r="B23" t="s">
        <v>66</v>
      </c>
    </row>
    <row r="24" spans="2:25" ht="21.95" customHeight="1" x14ac:dyDescent="0.4"/>
    <row r="25" spans="2:25" ht="21.95" customHeight="1" x14ac:dyDescent="0.4"/>
    <row r="26" spans="2:25" ht="21.95" customHeight="1" x14ac:dyDescent="0.4"/>
    <row r="27" spans="2:25" ht="21.95" customHeight="1" x14ac:dyDescent="0.4"/>
    <row r="28" spans="2:25" ht="21.95" customHeight="1" x14ac:dyDescent="0.4">
      <c r="B28" t="s">
        <v>694</v>
      </c>
    </row>
    <row r="29" spans="2:25" ht="21.95" customHeight="1" x14ac:dyDescent="0.4">
      <c r="B29" s="97" t="s">
        <v>695</v>
      </c>
      <c r="C29" s="93"/>
      <c r="D29" s="93"/>
      <c r="E29" s="94"/>
      <c r="F29" s="97" t="s">
        <v>393</v>
      </c>
      <c r="G29" s="93"/>
      <c r="H29" s="93"/>
      <c r="I29" s="94"/>
      <c r="J29" s="99" t="s">
        <v>696</v>
      </c>
      <c r="K29" s="100"/>
      <c r="L29" s="100"/>
      <c r="M29" s="101"/>
      <c r="N29" s="99" t="s">
        <v>697</v>
      </c>
      <c r="O29" s="100"/>
      <c r="P29" s="101"/>
      <c r="Q29" s="70" t="s">
        <v>698</v>
      </c>
      <c r="R29" s="109"/>
      <c r="S29" s="109"/>
      <c r="T29" s="109"/>
      <c r="U29" s="109"/>
      <c r="V29" s="109"/>
      <c r="W29" s="69"/>
      <c r="X29" s="97" t="s">
        <v>407</v>
      </c>
      <c r="Y29" s="94"/>
    </row>
    <row r="30" spans="2:25" ht="21.95" customHeight="1" x14ac:dyDescent="0.4">
      <c r="B30" s="98"/>
      <c r="C30" s="95"/>
      <c r="D30" s="95"/>
      <c r="E30" s="96"/>
      <c r="F30" s="98"/>
      <c r="G30" s="95"/>
      <c r="H30" s="95"/>
      <c r="I30" s="96"/>
      <c r="J30" s="102"/>
      <c r="K30" s="103"/>
      <c r="L30" s="103"/>
      <c r="M30" s="104"/>
      <c r="N30" s="102"/>
      <c r="O30" s="103"/>
      <c r="P30" s="104"/>
      <c r="Q30" s="70" t="s">
        <v>699</v>
      </c>
      <c r="R30" s="109"/>
      <c r="S30" s="109"/>
      <c r="T30" s="69"/>
      <c r="U30" s="70" t="s">
        <v>119</v>
      </c>
      <c r="V30" s="109"/>
      <c r="W30" s="69"/>
      <c r="X30" s="98"/>
      <c r="Y30" s="96"/>
    </row>
    <row r="31" spans="2:25" ht="21.95" customHeight="1" x14ac:dyDescent="0.4">
      <c r="B31" s="87"/>
      <c r="C31" s="88"/>
      <c r="D31" s="88"/>
      <c r="E31" s="89"/>
      <c r="F31" s="87"/>
      <c r="G31" s="88"/>
      <c r="H31" s="88"/>
      <c r="I31" s="89"/>
      <c r="J31" s="110"/>
      <c r="K31" s="113"/>
      <c r="L31" s="113"/>
      <c r="M31" s="111"/>
      <c r="N31" s="110"/>
      <c r="O31" s="113"/>
      <c r="P31" s="111"/>
      <c r="Q31" s="110"/>
      <c r="R31" s="113"/>
      <c r="S31" s="113"/>
      <c r="T31" s="111"/>
      <c r="U31" s="110"/>
      <c r="V31" s="113"/>
      <c r="W31" s="111"/>
      <c r="X31" s="110"/>
      <c r="Y31" s="111"/>
    </row>
    <row r="32" spans="2:25" ht="21.95" customHeight="1" x14ac:dyDescent="0.4">
      <c r="B32" s="84"/>
      <c r="C32" s="85"/>
      <c r="D32" s="85"/>
      <c r="E32" s="86"/>
      <c r="F32" s="79"/>
      <c r="G32" s="80"/>
      <c r="H32" s="80"/>
      <c r="I32" s="81"/>
      <c r="J32" s="110"/>
      <c r="K32" s="113"/>
      <c r="L32" s="113"/>
      <c r="M32" s="111"/>
      <c r="N32" s="110"/>
      <c r="O32" s="113"/>
      <c r="P32" s="111"/>
      <c r="Q32" s="110"/>
      <c r="R32" s="113"/>
      <c r="S32" s="113"/>
      <c r="T32" s="111"/>
      <c r="U32" s="110"/>
      <c r="V32" s="113"/>
      <c r="W32" s="111"/>
      <c r="X32" s="110"/>
      <c r="Y32" s="111"/>
    </row>
    <row r="33" spans="2:25" ht="21.95" customHeight="1" x14ac:dyDescent="0.4">
      <c r="B33" s="84"/>
      <c r="C33" s="85"/>
      <c r="D33" s="85"/>
      <c r="E33" s="86"/>
      <c r="F33" s="87"/>
      <c r="G33" s="88"/>
      <c r="H33" s="88"/>
      <c r="I33" s="89"/>
      <c r="J33" s="110"/>
      <c r="K33" s="113"/>
      <c r="L33" s="113"/>
      <c r="M33" s="111"/>
      <c r="N33" s="110"/>
      <c r="O33" s="113"/>
      <c r="P33" s="111"/>
      <c r="Q33" s="110"/>
      <c r="R33" s="113"/>
      <c r="S33" s="113"/>
      <c r="T33" s="111"/>
      <c r="U33" s="110"/>
      <c r="V33" s="113"/>
      <c r="W33" s="111"/>
      <c r="X33" s="110"/>
      <c r="Y33" s="111"/>
    </row>
    <row r="34" spans="2:25" ht="21.95" customHeight="1" x14ac:dyDescent="0.4">
      <c r="B34" s="79"/>
      <c r="C34" s="80"/>
      <c r="D34" s="80"/>
      <c r="E34" s="81"/>
      <c r="F34" s="79"/>
      <c r="G34" s="80"/>
      <c r="H34" s="80"/>
      <c r="I34" s="81"/>
      <c r="J34" s="110"/>
      <c r="K34" s="113"/>
      <c r="L34" s="113"/>
      <c r="M34" s="111"/>
      <c r="N34" s="110"/>
      <c r="O34" s="113"/>
      <c r="P34" s="111"/>
      <c r="Q34" s="110"/>
      <c r="R34" s="113"/>
      <c r="S34" s="113"/>
      <c r="T34" s="111"/>
      <c r="U34" s="110"/>
      <c r="V34" s="113"/>
      <c r="W34" s="111"/>
      <c r="X34" s="110"/>
      <c r="Y34" s="111"/>
    </row>
    <row r="35" spans="2:25" ht="21.95" customHeight="1" x14ac:dyDescent="0.4">
      <c r="B35" s="87"/>
      <c r="C35" s="88"/>
      <c r="D35" s="88"/>
      <c r="E35" s="89"/>
      <c r="F35" s="87"/>
      <c r="G35" s="88"/>
      <c r="H35" s="88"/>
      <c r="I35" s="89"/>
      <c r="J35" s="110"/>
      <c r="K35" s="113"/>
      <c r="L35" s="113"/>
      <c r="M35" s="111"/>
      <c r="N35" s="110"/>
      <c r="O35" s="113"/>
      <c r="P35" s="111"/>
      <c r="Q35" s="110"/>
      <c r="R35" s="113"/>
      <c r="S35" s="113"/>
      <c r="T35" s="111"/>
      <c r="U35" s="110"/>
      <c r="V35" s="113"/>
      <c r="W35" s="111"/>
      <c r="X35" s="110"/>
      <c r="Y35" s="111"/>
    </row>
    <row r="36" spans="2:25" ht="21.95" customHeight="1" x14ac:dyDescent="0.4">
      <c r="B36" s="84"/>
      <c r="C36" s="85"/>
      <c r="D36" s="85"/>
      <c r="E36" s="86"/>
      <c r="F36" s="79"/>
      <c r="G36" s="80"/>
      <c r="H36" s="80"/>
      <c r="I36" s="81"/>
      <c r="J36" s="110"/>
      <c r="K36" s="113"/>
      <c r="L36" s="113"/>
      <c r="M36" s="111"/>
      <c r="N36" s="110"/>
      <c r="O36" s="113"/>
      <c r="P36" s="111"/>
      <c r="Q36" s="110"/>
      <c r="R36" s="113"/>
      <c r="S36" s="113"/>
      <c r="T36" s="111"/>
      <c r="U36" s="110"/>
      <c r="V36" s="113"/>
      <c r="W36" s="111"/>
      <c r="X36" s="110"/>
      <c r="Y36" s="111"/>
    </row>
    <row r="37" spans="2:25" ht="21.95" customHeight="1" x14ac:dyDescent="0.4">
      <c r="B37" s="84"/>
      <c r="C37" s="85"/>
      <c r="D37" s="85"/>
      <c r="E37" s="86"/>
      <c r="F37" s="87"/>
      <c r="G37" s="88"/>
      <c r="H37" s="88"/>
      <c r="I37" s="89"/>
      <c r="J37" s="110"/>
      <c r="K37" s="113"/>
      <c r="L37" s="113"/>
      <c r="M37" s="111"/>
      <c r="N37" s="110"/>
      <c r="O37" s="113"/>
      <c r="P37" s="111"/>
      <c r="Q37" s="110"/>
      <c r="R37" s="113"/>
      <c r="S37" s="113"/>
      <c r="T37" s="111"/>
      <c r="U37" s="110"/>
      <c r="V37" s="113"/>
      <c r="W37" s="111"/>
      <c r="X37" s="110"/>
      <c r="Y37" s="111"/>
    </row>
    <row r="38" spans="2:25" ht="21.95" customHeight="1" x14ac:dyDescent="0.4">
      <c r="B38" s="79"/>
      <c r="C38" s="80"/>
      <c r="D38" s="80"/>
      <c r="E38" s="81"/>
      <c r="F38" s="79"/>
      <c r="G38" s="80"/>
      <c r="H38" s="80"/>
      <c r="I38" s="81"/>
      <c r="J38" s="110"/>
      <c r="K38" s="113"/>
      <c r="L38" s="113"/>
      <c r="M38" s="111"/>
      <c r="N38" s="110"/>
      <c r="O38" s="113"/>
      <c r="P38" s="111"/>
      <c r="Q38" s="110"/>
      <c r="R38" s="113"/>
      <c r="S38" s="113"/>
      <c r="T38" s="111"/>
      <c r="U38" s="110"/>
      <c r="V38" s="113"/>
      <c r="W38" s="111"/>
      <c r="X38" s="110"/>
      <c r="Y38" s="111"/>
    </row>
    <row r="39" spans="2:25" ht="21.95" customHeight="1" x14ac:dyDescent="0.4">
      <c r="B39" s="70" t="s">
        <v>88</v>
      </c>
      <c r="C39" s="109"/>
      <c r="D39" s="109"/>
      <c r="E39" s="109"/>
      <c r="F39" s="109"/>
      <c r="G39" s="109"/>
      <c r="H39" s="109"/>
      <c r="I39" s="109"/>
      <c r="J39" s="109"/>
      <c r="K39" s="109"/>
      <c r="L39" s="109"/>
      <c r="M39" s="69"/>
      <c r="N39" s="110"/>
      <c r="O39" s="113"/>
      <c r="P39" s="111"/>
      <c r="Q39" s="110"/>
      <c r="R39" s="113"/>
      <c r="S39" s="113"/>
      <c r="T39" s="111"/>
      <c r="U39" s="110"/>
      <c r="V39" s="113"/>
      <c r="W39" s="111"/>
      <c r="X39" s="110"/>
      <c r="Y39" s="111"/>
    </row>
    <row r="40" spans="2:25" ht="21.95" customHeight="1" x14ac:dyDescent="0.4"/>
    <row r="44" spans="2:25" ht="21.95" customHeight="1" x14ac:dyDescent="0.4">
      <c r="B44" t="s">
        <v>73</v>
      </c>
    </row>
    <row r="45" spans="2:25" ht="21.95" customHeight="1" x14ac:dyDescent="0.4">
      <c r="B45" t="s">
        <v>700</v>
      </c>
    </row>
    <row r="46" spans="2:25" ht="21.95" customHeight="1" x14ac:dyDescent="0.4">
      <c r="B46" s="87"/>
      <c r="C46" s="88"/>
      <c r="D46" s="88"/>
      <c r="E46" s="89"/>
      <c r="F46" s="97" t="s">
        <v>393</v>
      </c>
      <c r="G46" s="93"/>
      <c r="H46" s="93"/>
      <c r="I46" s="94"/>
      <c r="J46" s="72" t="s">
        <v>436</v>
      </c>
      <c r="K46" s="72"/>
      <c r="L46" s="72"/>
      <c r="M46" s="72"/>
      <c r="N46" s="72"/>
      <c r="O46" s="72"/>
      <c r="P46" s="72"/>
      <c r="Q46" s="72"/>
      <c r="R46" s="72"/>
      <c r="S46" s="72"/>
      <c r="T46" s="72"/>
      <c r="U46" s="72"/>
      <c r="V46" s="119" t="s">
        <v>437</v>
      </c>
      <c r="W46" s="119"/>
      <c r="X46" s="119"/>
      <c r="Y46" s="119"/>
    </row>
    <row r="47" spans="2:25" ht="21.95" customHeight="1" x14ac:dyDescent="0.4">
      <c r="B47" s="79"/>
      <c r="C47" s="80"/>
      <c r="D47" s="80"/>
      <c r="E47" s="81"/>
      <c r="F47" s="98"/>
      <c r="G47" s="95"/>
      <c r="H47" s="95"/>
      <c r="I47" s="96"/>
      <c r="J47" s="72" t="s">
        <v>438</v>
      </c>
      <c r="K47" s="72"/>
      <c r="L47" s="72"/>
      <c r="M47" s="72"/>
      <c r="N47" s="72" t="s">
        <v>439</v>
      </c>
      <c r="O47" s="72"/>
      <c r="P47" s="72"/>
      <c r="Q47" s="72"/>
      <c r="R47" s="72" t="s">
        <v>88</v>
      </c>
      <c r="S47" s="72"/>
      <c r="T47" s="72"/>
      <c r="U47" s="72"/>
      <c r="V47" s="119"/>
      <c r="W47" s="119"/>
      <c r="X47" s="119"/>
      <c r="Y47" s="119"/>
    </row>
    <row r="48" spans="2:25" ht="21.95" customHeight="1" x14ac:dyDescent="0.4">
      <c r="B48" s="87" t="s">
        <v>440</v>
      </c>
      <c r="C48" s="88"/>
      <c r="D48" s="88"/>
      <c r="E48" s="89"/>
      <c r="F48" s="88" t="s">
        <v>441</v>
      </c>
      <c r="G48" s="88"/>
      <c r="H48" s="88"/>
      <c r="I48" s="89"/>
      <c r="J48" s="72"/>
      <c r="K48" s="72"/>
      <c r="L48" s="72"/>
      <c r="M48" s="72"/>
      <c r="N48" s="72"/>
      <c r="O48" s="72"/>
      <c r="P48" s="72"/>
      <c r="Q48" s="72"/>
      <c r="R48" s="72"/>
      <c r="S48" s="72"/>
      <c r="T48" s="72"/>
      <c r="U48" s="72"/>
      <c r="V48" s="105"/>
      <c r="W48" s="105"/>
      <c r="X48" s="105"/>
      <c r="Y48" s="105"/>
    </row>
    <row r="49" spans="2:25" ht="21.95" customHeight="1" x14ac:dyDescent="0.4">
      <c r="B49" s="84"/>
      <c r="C49" s="85"/>
      <c r="D49" s="85"/>
      <c r="E49" s="86"/>
      <c r="F49" s="88" t="s">
        <v>442</v>
      </c>
      <c r="G49" s="88"/>
      <c r="H49" s="88"/>
      <c r="I49" s="89"/>
      <c r="J49" s="72"/>
      <c r="K49" s="72"/>
      <c r="L49" s="72"/>
      <c r="M49" s="72"/>
      <c r="N49" s="72"/>
      <c r="O49" s="72"/>
      <c r="P49" s="72"/>
      <c r="Q49" s="72"/>
      <c r="R49" s="72"/>
      <c r="S49" s="72"/>
      <c r="T49" s="72"/>
      <c r="U49" s="72"/>
      <c r="V49" s="105"/>
      <c r="W49" s="105"/>
      <c r="X49" s="105"/>
      <c r="Y49" s="105"/>
    </row>
    <row r="50" spans="2:25" ht="21.95" customHeight="1" x14ac:dyDescent="0.4">
      <c r="B50" s="117"/>
      <c r="C50" s="117"/>
      <c r="D50" s="117"/>
      <c r="E50" s="117"/>
      <c r="F50" s="111" t="s">
        <v>443</v>
      </c>
      <c r="G50" s="105"/>
      <c r="H50" s="105"/>
      <c r="I50" s="105"/>
      <c r="J50" s="72"/>
      <c r="K50" s="72"/>
      <c r="L50" s="72"/>
      <c r="M50" s="72"/>
      <c r="N50" s="72"/>
      <c r="O50" s="72"/>
      <c r="P50" s="72"/>
      <c r="Q50" s="72"/>
      <c r="R50" s="72"/>
      <c r="S50" s="72"/>
      <c r="T50" s="72"/>
      <c r="U50" s="72"/>
      <c r="V50" s="105"/>
      <c r="W50" s="105"/>
      <c r="X50" s="105"/>
      <c r="Y50" s="105"/>
    </row>
    <row r="51" spans="2:25" ht="21.95" customHeight="1" x14ac:dyDescent="0.4">
      <c r="B51" s="117"/>
      <c r="C51" s="117"/>
      <c r="D51" s="117"/>
      <c r="E51" s="117"/>
      <c r="F51" s="111"/>
      <c r="G51" s="105"/>
      <c r="H51" s="105"/>
      <c r="I51" s="105"/>
      <c r="J51" s="72"/>
      <c r="K51" s="72"/>
      <c r="L51" s="72"/>
      <c r="M51" s="72"/>
      <c r="N51" s="72"/>
      <c r="O51" s="72"/>
      <c r="P51" s="72"/>
      <c r="Q51" s="72"/>
      <c r="R51" s="72"/>
      <c r="S51" s="72"/>
      <c r="T51" s="72"/>
      <c r="U51" s="72"/>
      <c r="V51" s="105"/>
      <c r="W51" s="105"/>
      <c r="X51" s="105"/>
      <c r="Y51" s="105"/>
    </row>
    <row r="52" spans="2:25" ht="21.95" customHeight="1" x14ac:dyDescent="0.4">
      <c r="B52" s="114"/>
      <c r="C52" s="114"/>
      <c r="D52" s="114"/>
      <c r="E52" s="114"/>
      <c r="F52" s="69" t="s">
        <v>88</v>
      </c>
      <c r="G52" s="72"/>
      <c r="H52" s="72"/>
      <c r="I52" s="72"/>
      <c r="J52" s="72"/>
      <c r="K52" s="72"/>
      <c r="L52" s="72"/>
      <c r="M52" s="72"/>
      <c r="N52" s="72"/>
      <c r="O52" s="72"/>
      <c r="P52" s="72"/>
      <c r="Q52" s="72"/>
      <c r="R52" s="72"/>
      <c r="S52" s="72"/>
      <c r="T52" s="72"/>
      <c r="U52" s="72"/>
      <c r="V52" s="105"/>
      <c r="W52" s="105"/>
      <c r="X52" s="105"/>
      <c r="Y52" s="105"/>
    </row>
    <row r="53" spans="2:25" ht="21.95" customHeight="1" x14ac:dyDescent="0.4">
      <c r="B53" s="243" t="s">
        <v>444</v>
      </c>
      <c r="C53" s="244"/>
      <c r="D53" s="244"/>
      <c r="E53" s="245"/>
      <c r="F53" s="111"/>
      <c r="G53" s="105"/>
      <c r="H53" s="105"/>
      <c r="I53" s="105"/>
      <c r="J53" s="72"/>
      <c r="K53" s="72"/>
      <c r="L53" s="72"/>
      <c r="M53" s="72"/>
      <c r="N53" s="72"/>
      <c r="O53" s="72"/>
      <c r="P53" s="72"/>
      <c r="Q53" s="72"/>
      <c r="R53" s="72"/>
      <c r="S53" s="72"/>
      <c r="T53" s="72"/>
      <c r="U53" s="72"/>
      <c r="V53" s="105"/>
      <c r="W53" s="105"/>
      <c r="X53" s="105"/>
      <c r="Y53" s="105"/>
    </row>
    <row r="54" spans="2:25" ht="21.95" customHeight="1" x14ac:dyDescent="0.4">
      <c r="B54" s="237"/>
      <c r="C54" s="238"/>
      <c r="D54" s="238"/>
      <c r="E54" s="239"/>
      <c r="F54" s="111"/>
      <c r="G54" s="105"/>
      <c r="H54" s="105"/>
      <c r="I54" s="105"/>
      <c r="J54" s="72"/>
      <c r="K54" s="72"/>
      <c r="L54" s="72"/>
      <c r="M54" s="72"/>
      <c r="N54" s="72"/>
      <c r="O54" s="72"/>
      <c r="P54" s="72"/>
      <c r="Q54" s="72"/>
      <c r="R54" s="72"/>
      <c r="S54" s="72"/>
      <c r="T54" s="72"/>
      <c r="U54" s="72"/>
      <c r="V54" s="105"/>
      <c r="W54" s="105"/>
      <c r="X54" s="105"/>
      <c r="Y54" s="105"/>
    </row>
    <row r="55" spans="2:25" ht="21.95" customHeight="1" x14ac:dyDescent="0.4">
      <c r="B55" s="117"/>
      <c r="C55" s="117"/>
      <c r="D55" s="117"/>
      <c r="E55" s="117"/>
      <c r="F55" s="105"/>
      <c r="G55" s="105"/>
      <c r="H55" s="105"/>
      <c r="I55" s="105"/>
      <c r="J55" s="72"/>
      <c r="K55" s="72"/>
      <c r="L55" s="72"/>
      <c r="M55" s="72"/>
      <c r="N55" s="72"/>
      <c r="O55" s="72"/>
      <c r="P55" s="72"/>
      <c r="Q55" s="72"/>
      <c r="R55" s="72"/>
      <c r="S55" s="72"/>
      <c r="T55" s="72"/>
      <c r="U55" s="72"/>
      <c r="V55" s="105"/>
      <c r="W55" s="105"/>
      <c r="X55" s="105"/>
      <c r="Y55" s="105"/>
    </row>
    <row r="56" spans="2:25" ht="21.95" customHeight="1" x14ac:dyDescent="0.4">
      <c r="B56" s="117"/>
      <c r="C56" s="117"/>
      <c r="D56" s="117"/>
      <c r="E56" s="117"/>
      <c r="F56" s="105"/>
      <c r="G56" s="105"/>
      <c r="H56" s="105"/>
      <c r="I56" s="105"/>
      <c r="J56" s="72"/>
      <c r="K56" s="72"/>
      <c r="L56" s="72"/>
      <c r="M56" s="72"/>
      <c r="N56" s="72"/>
      <c r="O56" s="72"/>
      <c r="P56" s="72"/>
      <c r="Q56" s="72"/>
      <c r="R56" s="72"/>
      <c r="S56" s="72"/>
      <c r="T56" s="72"/>
      <c r="U56" s="72"/>
      <c r="V56" s="105"/>
      <c r="W56" s="105"/>
      <c r="X56" s="105"/>
      <c r="Y56" s="105"/>
    </row>
    <row r="57" spans="2:25" ht="21.95" customHeight="1" x14ac:dyDescent="0.4">
      <c r="B57" s="114"/>
      <c r="C57" s="114"/>
      <c r="D57" s="114"/>
      <c r="E57" s="114"/>
      <c r="F57" s="72" t="s">
        <v>88</v>
      </c>
      <c r="G57" s="72"/>
      <c r="H57" s="72"/>
      <c r="I57" s="72"/>
      <c r="J57" s="72"/>
      <c r="K57" s="72"/>
      <c r="L57" s="72"/>
      <c r="M57" s="72"/>
      <c r="N57" s="72"/>
      <c r="O57" s="72"/>
      <c r="P57" s="72"/>
      <c r="Q57" s="72"/>
      <c r="R57" s="72"/>
      <c r="S57" s="72"/>
      <c r="T57" s="72"/>
      <c r="U57" s="72"/>
      <c r="V57" s="105"/>
      <c r="W57" s="105"/>
      <c r="X57" s="105"/>
      <c r="Y57" s="105"/>
    </row>
    <row r="58" spans="2:25" ht="21.95" customHeight="1" x14ac:dyDescent="0.4">
      <c r="B58" s="70" t="s">
        <v>141</v>
      </c>
      <c r="C58" s="109"/>
      <c r="D58" s="109"/>
      <c r="E58" s="109"/>
      <c r="F58" s="109"/>
      <c r="G58" s="109"/>
      <c r="H58" s="109"/>
      <c r="I58" s="69"/>
      <c r="J58" s="72"/>
      <c r="K58" s="72"/>
      <c r="L58" s="72"/>
      <c r="M58" s="72"/>
      <c r="N58" s="72"/>
      <c r="O58" s="72"/>
      <c r="P58" s="72"/>
      <c r="Q58" s="72"/>
      <c r="R58" s="72"/>
      <c r="S58" s="72"/>
      <c r="T58" s="72"/>
      <c r="U58" s="72"/>
      <c r="V58" s="105"/>
      <c r="W58" s="105"/>
      <c r="X58" s="105"/>
      <c r="Y58" s="105"/>
    </row>
    <row r="59" spans="2:25" ht="21.95" customHeight="1" x14ac:dyDescent="0.4">
      <c r="B59" t="s">
        <v>701</v>
      </c>
    </row>
    <row r="60" spans="2:25" ht="21.95" customHeight="1" x14ac:dyDescent="0.4"/>
    <row r="61" spans="2:25" ht="21.95" customHeight="1" x14ac:dyDescent="0.4">
      <c r="B61" t="s">
        <v>702</v>
      </c>
    </row>
    <row r="62" spans="2:25" ht="21.95" customHeight="1" x14ac:dyDescent="0.4">
      <c r="B62" s="87"/>
      <c r="C62" s="88"/>
      <c r="D62" s="88"/>
      <c r="E62" s="89"/>
      <c r="F62" s="97" t="s">
        <v>393</v>
      </c>
      <c r="G62" s="93"/>
      <c r="H62" s="93"/>
      <c r="I62" s="94"/>
      <c r="J62" s="99" t="s">
        <v>447</v>
      </c>
      <c r="K62" s="93"/>
      <c r="L62" s="93"/>
      <c r="M62" s="93"/>
      <c r="N62" s="93"/>
      <c r="O62" s="93"/>
      <c r="P62" s="93"/>
      <c r="Q62" s="93"/>
      <c r="R62" s="94"/>
      <c r="S62" s="99" t="s">
        <v>448</v>
      </c>
      <c r="T62" s="93"/>
      <c r="U62" s="94"/>
      <c r="V62" s="119" t="s">
        <v>449</v>
      </c>
      <c r="W62" s="119"/>
      <c r="X62" s="119"/>
      <c r="Y62" s="119"/>
    </row>
    <row r="63" spans="2:25" ht="21.95" customHeight="1" x14ac:dyDescent="0.4">
      <c r="B63" s="84"/>
      <c r="C63" s="85"/>
      <c r="D63" s="85"/>
      <c r="E63" s="86"/>
      <c r="F63" s="77"/>
      <c r="G63" s="76"/>
      <c r="H63" s="76"/>
      <c r="I63" s="78"/>
      <c r="J63" s="77"/>
      <c r="K63" s="76"/>
      <c r="L63" s="76"/>
      <c r="M63" s="76"/>
      <c r="N63" s="76"/>
      <c r="O63" s="76"/>
      <c r="P63" s="76"/>
      <c r="Q63" s="76"/>
      <c r="R63" s="78"/>
      <c r="S63" s="77"/>
      <c r="T63" s="76"/>
      <c r="U63" s="78"/>
      <c r="V63" s="119"/>
      <c r="W63" s="119"/>
      <c r="X63" s="119"/>
      <c r="Y63" s="119"/>
    </row>
    <row r="64" spans="2:25" ht="21.95" customHeight="1" x14ac:dyDescent="0.4">
      <c r="B64" s="79"/>
      <c r="C64" s="80"/>
      <c r="D64" s="80"/>
      <c r="E64" s="81"/>
      <c r="F64" s="98"/>
      <c r="G64" s="95"/>
      <c r="H64" s="95"/>
      <c r="I64" s="96"/>
      <c r="J64" s="98"/>
      <c r="K64" s="95"/>
      <c r="L64" s="95"/>
      <c r="M64" s="95"/>
      <c r="N64" s="95"/>
      <c r="O64" s="95"/>
      <c r="P64" s="95"/>
      <c r="Q64" s="95"/>
      <c r="R64" s="96"/>
      <c r="S64" s="98"/>
      <c r="T64" s="95"/>
      <c r="U64" s="96"/>
      <c r="V64" s="119"/>
      <c r="W64" s="119"/>
      <c r="X64" s="119"/>
      <c r="Y64" s="119"/>
    </row>
    <row r="65" spans="2:25" ht="21.95" customHeight="1" x14ac:dyDescent="0.4">
      <c r="B65" s="87" t="s">
        <v>440</v>
      </c>
      <c r="C65" s="88"/>
      <c r="D65" s="88"/>
      <c r="E65" s="89"/>
      <c r="F65" s="88" t="s">
        <v>441</v>
      </c>
      <c r="G65" s="88"/>
      <c r="H65" s="88"/>
      <c r="I65" s="89"/>
      <c r="J65" s="70"/>
      <c r="K65" s="109"/>
      <c r="L65" s="109"/>
      <c r="M65" s="109"/>
      <c r="N65" s="109"/>
      <c r="O65" s="109"/>
      <c r="P65" s="109"/>
      <c r="Q65" s="109"/>
      <c r="R65" s="69"/>
      <c r="S65" s="70"/>
      <c r="T65" s="109"/>
      <c r="U65" s="69"/>
      <c r="V65" s="105"/>
      <c r="W65" s="105"/>
      <c r="X65" s="105"/>
      <c r="Y65" s="105"/>
    </row>
    <row r="66" spans="2:25" ht="21.95" customHeight="1" x14ac:dyDescent="0.4">
      <c r="B66" s="84"/>
      <c r="C66" s="85"/>
      <c r="D66" s="85"/>
      <c r="E66" s="86"/>
      <c r="F66" s="88" t="s">
        <v>442</v>
      </c>
      <c r="G66" s="88"/>
      <c r="H66" s="88"/>
      <c r="I66" s="89"/>
      <c r="J66" s="70"/>
      <c r="K66" s="109"/>
      <c r="L66" s="109"/>
      <c r="M66" s="109"/>
      <c r="N66" s="109"/>
      <c r="O66" s="109"/>
      <c r="P66" s="109"/>
      <c r="Q66" s="109"/>
      <c r="R66" s="69"/>
      <c r="S66" s="70"/>
      <c r="T66" s="109"/>
      <c r="U66" s="69"/>
      <c r="V66" s="105"/>
      <c r="W66" s="105"/>
      <c r="X66" s="105"/>
      <c r="Y66" s="105"/>
    </row>
    <row r="67" spans="2:25" ht="21.95" customHeight="1" x14ac:dyDescent="0.4">
      <c r="B67" s="117"/>
      <c r="C67" s="117"/>
      <c r="D67" s="117"/>
      <c r="E67" s="117"/>
      <c r="F67" s="111" t="s">
        <v>443</v>
      </c>
      <c r="G67" s="105"/>
      <c r="H67" s="105"/>
      <c r="I67" s="105"/>
      <c r="J67" s="70"/>
      <c r="K67" s="109"/>
      <c r="L67" s="109"/>
      <c r="M67" s="109"/>
      <c r="N67" s="109"/>
      <c r="O67" s="109"/>
      <c r="P67" s="109"/>
      <c r="Q67" s="109"/>
      <c r="R67" s="69"/>
      <c r="S67" s="70"/>
      <c r="T67" s="109"/>
      <c r="U67" s="69"/>
      <c r="V67" s="105"/>
      <c r="W67" s="105"/>
      <c r="X67" s="105"/>
      <c r="Y67" s="105"/>
    </row>
    <row r="68" spans="2:25" ht="21.95" customHeight="1" x14ac:dyDescent="0.4">
      <c r="B68" s="117"/>
      <c r="C68" s="117"/>
      <c r="D68" s="117"/>
      <c r="E68" s="117"/>
      <c r="F68" s="111"/>
      <c r="G68" s="105"/>
      <c r="H68" s="105"/>
      <c r="I68" s="105"/>
      <c r="J68" s="70"/>
      <c r="K68" s="109"/>
      <c r="L68" s="109"/>
      <c r="M68" s="109"/>
      <c r="N68" s="109"/>
      <c r="O68" s="109"/>
      <c r="P68" s="109"/>
      <c r="Q68" s="109"/>
      <c r="R68" s="69"/>
      <c r="S68" s="70"/>
      <c r="T68" s="109"/>
      <c r="U68" s="69"/>
      <c r="V68" s="105"/>
      <c r="W68" s="105"/>
      <c r="X68" s="105"/>
      <c r="Y68" s="105"/>
    </row>
    <row r="69" spans="2:25" ht="21.95" customHeight="1" x14ac:dyDescent="0.4">
      <c r="B69" s="114"/>
      <c r="C69" s="114"/>
      <c r="D69" s="114"/>
      <c r="E69" s="114"/>
      <c r="F69" s="69" t="s">
        <v>88</v>
      </c>
      <c r="G69" s="72"/>
      <c r="H69" s="72"/>
      <c r="I69" s="72"/>
      <c r="J69" s="70"/>
      <c r="K69" s="109"/>
      <c r="L69" s="109"/>
      <c r="M69" s="109"/>
      <c r="N69" s="109"/>
      <c r="O69" s="109"/>
      <c r="P69" s="109"/>
      <c r="Q69" s="109"/>
      <c r="R69" s="69"/>
      <c r="S69" s="70"/>
      <c r="T69" s="109"/>
      <c r="U69" s="69"/>
      <c r="V69" s="105"/>
      <c r="W69" s="105"/>
      <c r="X69" s="105"/>
      <c r="Y69" s="105"/>
    </row>
    <row r="70" spans="2:25" ht="21.95" customHeight="1" x14ac:dyDescent="0.4">
      <c r="B70" s="243" t="s">
        <v>444</v>
      </c>
      <c r="C70" s="244"/>
      <c r="D70" s="244"/>
      <c r="E70" s="245"/>
      <c r="F70" s="111"/>
      <c r="G70" s="105"/>
      <c r="H70" s="105"/>
      <c r="I70" s="105"/>
      <c r="J70" s="70"/>
      <c r="K70" s="109"/>
      <c r="L70" s="109"/>
      <c r="M70" s="109"/>
      <c r="N70" s="109"/>
      <c r="O70" s="109"/>
      <c r="P70" s="109"/>
      <c r="Q70" s="109"/>
      <c r="R70" s="69"/>
      <c r="S70" s="70"/>
      <c r="T70" s="109"/>
      <c r="U70" s="69"/>
      <c r="V70" s="105"/>
      <c r="W70" s="105"/>
      <c r="X70" s="105"/>
      <c r="Y70" s="105"/>
    </row>
    <row r="71" spans="2:25" ht="21.95" customHeight="1" x14ac:dyDescent="0.4">
      <c r="B71" s="237"/>
      <c r="C71" s="238"/>
      <c r="D71" s="238"/>
      <c r="E71" s="239"/>
      <c r="F71" s="111"/>
      <c r="G71" s="105"/>
      <c r="H71" s="105"/>
      <c r="I71" s="105"/>
      <c r="J71" s="70"/>
      <c r="K71" s="109"/>
      <c r="L71" s="109"/>
      <c r="M71" s="109"/>
      <c r="N71" s="109"/>
      <c r="O71" s="109"/>
      <c r="P71" s="109"/>
      <c r="Q71" s="109"/>
      <c r="R71" s="69"/>
      <c r="S71" s="70"/>
      <c r="T71" s="109"/>
      <c r="U71" s="69"/>
      <c r="V71" s="105"/>
      <c r="W71" s="105"/>
      <c r="X71" s="105"/>
      <c r="Y71" s="105"/>
    </row>
    <row r="72" spans="2:25" ht="21.95" customHeight="1" x14ac:dyDescent="0.4">
      <c r="B72" s="117"/>
      <c r="C72" s="117"/>
      <c r="D72" s="117"/>
      <c r="E72" s="117"/>
      <c r="F72" s="111"/>
      <c r="G72" s="105"/>
      <c r="H72" s="105"/>
      <c r="I72" s="105"/>
      <c r="J72" s="70"/>
      <c r="K72" s="109"/>
      <c r="L72" s="109"/>
      <c r="M72" s="109"/>
      <c r="N72" s="109"/>
      <c r="O72" s="109"/>
      <c r="P72" s="109"/>
      <c r="Q72" s="109"/>
      <c r="R72" s="69"/>
      <c r="S72" s="70"/>
      <c r="T72" s="109"/>
      <c r="U72" s="69"/>
      <c r="V72" s="105"/>
      <c r="W72" s="105"/>
      <c r="X72" s="105"/>
      <c r="Y72" s="105"/>
    </row>
    <row r="73" spans="2:25" ht="21.95" customHeight="1" x14ac:dyDescent="0.4">
      <c r="B73" s="117"/>
      <c r="C73" s="117"/>
      <c r="D73" s="117"/>
      <c r="E73" s="117"/>
      <c r="F73" s="105"/>
      <c r="G73" s="105"/>
      <c r="H73" s="105"/>
      <c r="I73" s="105"/>
      <c r="J73" s="70"/>
      <c r="K73" s="109"/>
      <c r="L73" s="109"/>
      <c r="M73" s="109"/>
      <c r="N73" s="109"/>
      <c r="O73" s="109"/>
      <c r="P73" s="109"/>
      <c r="Q73" s="109"/>
      <c r="R73" s="69"/>
      <c r="S73" s="70"/>
      <c r="T73" s="109"/>
      <c r="U73" s="69"/>
      <c r="V73" s="105"/>
      <c r="W73" s="105"/>
      <c r="X73" s="105"/>
      <c r="Y73" s="105"/>
    </row>
    <row r="74" spans="2:25" ht="21.95" customHeight="1" x14ac:dyDescent="0.4">
      <c r="B74" s="114"/>
      <c r="C74" s="114"/>
      <c r="D74" s="114"/>
      <c r="E74" s="114"/>
      <c r="F74" s="72" t="s">
        <v>88</v>
      </c>
      <c r="G74" s="72"/>
      <c r="H74" s="72"/>
      <c r="I74" s="72"/>
      <c r="J74" s="70"/>
      <c r="K74" s="109"/>
      <c r="L74" s="109"/>
      <c r="M74" s="109"/>
      <c r="N74" s="109"/>
      <c r="O74" s="109"/>
      <c r="P74" s="109"/>
      <c r="Q74" s="109"/>
      <c r="R74" s="69"/>
      <c r="S74" s="70"/>
      <c r="T74" s="109"/>
      <c r="U74" s="69"/>
      <c r="V74" s="105"/>
      <c r="W74" s="105"/>
      <c r="X74" s="105"/>
      <c r="Y74" s="105"/>
    </row>
    <row r="75" spans="2:25" ht="21.95" customHeight="1" x14ac:dyDescent="0.4">
      <c r="B75" s="70" t="s">
        <v>141</v>
      </c>
      <c r="C75" s="109"/>
      <c r="D75" s="109"/>
      <c r="E75" s="109"/>
      <c r="F75" s="109"/>
      <c r="G75" s="109"/>
      <c r="H75" s="109"/>
      <c r="I75" s="69"/>
      <c r="J75" s="70"/>
      <c r="K75" s="109"/>
      <c r="L75" s="109"/>
      <c r="M75" s="109"/>
      <c r="N75" s="109"/>
      <c r="O75" s="109"/>
      <c r="P75" s="109"/>
      <c r="Q75" s="109"/>
      <c r="R75" s="69"/>
      <c r="S75" s="70"/>
      <c r="T75" s="109"/>
      <c r="U75" s="69"/>
      <c r="V75" s="105"/>
      <c r="W75" s="105"/>
      <c r="X75" s="105"/>
      <c r="Y75" s="105"/>
    </row>
    <row r="76" spans="2:25" ht="21.95" customHeight="1" x14ac:dyDescent="0.4">
      <c r="B76" s="3"/>
      <c r="C76" s="3"/>
      <c r="D76" s="3"/>
      <c r="E76" s="3"/>
      <c r="F76" s="3"/>
      <c r="G76" s="3"/>
      <c r="H76" s="3"/>
      <c r="I76" s="3"/>
      <c r="J76" s="3"/>
      <c r="K76" s="3"/>
      <c r="L76" s="3"/>
      <c r="M76" s="3"/>
      <c r="N76" s="3"/>
      <c r="O76" s="3"/>
      <c r="P76" s="3"/>
      <c r="Q76" s="3"/>
      <c r="R76" s="3"/>
      <c r="S76" s="3"/>
      <c r="T76" s="3"/>
      <c r="U76" s="3"/>
    </row>
    <row r="77" spans="2:25" ht="21.95" customHeight="1" x14ac:dyDescent="0.4">
      <c r="B77" s="3"/>
      <c r="C77" s="3"/>
      <c r="D77" s="3"/>
      <c r="E77" s="3"/>
      <c r="F77" s="3"/>
      <c r="G77" s="3"/>
      <c r="H77" s="3"/>
      <c r="I77" s="3"/>
      <c r="J77" s="3"/>
      <c r="K77" s="3"/>
      <c r="L77" s="3"/>
      <c r="M77" s="3"/>
      <c r="N77" s="3"/>
      <c r="O77" s="3"/>
      <c r="P77" s="3"/>
      <c r="Q77" s="3"/>
      <c r="R77" s="3"/>
      <c r="S77" s="3"/>
      <c r="T77" s="3"/>
      <c r="U77" s="3"/>
    </row>
    <row r="78" spans="2:25" ht="21.95" customHeight="1" x14ac:dyDescent="0.4">
      <c r="B78" s="3"/>
      <c r="C78" s="3"/>
      <c r="D78" s="3"/>
      <c r="E78" s="3"/>
      <c r="F78" s="3"/>
      <c r="G78" s="3"/>
      <c r="H78" s="3"/>
      <c r="I78" s="3"/>
      <c r="J78" s="3"/>
      <c r="K78" s="3"/>
      <c r="L78" s="3"/>
      <c r="M78" s="3"/>
      <c r="N78" s="3"/>
      <c r="O78" s="3"/>
      <c r="P78" s="3"/>
      <c r="Q78" s="3"/>
      <c r="R78" s="3"/>
      <c r="S78" s="3"/>
      <c r="T78" s="3"/>
      <c r="U78" s="3"/>
    </row>
    <row r="79" spans="2:25" ht="21.95" customHeight="1" x14ac:dyDescent="0.4">
      <c r="B79" s="3"/>
      <c r="C79" s="3"/>
      <c r="D79" s="3"/>
      <c r="E79" s="3"/>
      <c r="F79" s="3"/>
      <c r="G79" s="3"/>
      <c r="H79" s="3"/>
      <c r="I79" s="3"/>
      <c r="J79" s="3"/>
      <c r="K79" s="3"/>
      <c r="L79" s="3"/>
      <c r="M79" s="3"/>
      <c r="N79" s="3"/>
      <c r="O79" s="3"/>
      <c r="P79" s="3"/>
      <c r="Q79" s="3"/>
      <c r="R79" s="3"/>
      <c r="S79" s="3"/>
      <c r="T79" s="3"/>
      <c r="U79" s="3"/>
    </row>
    <row r="80" spans="2:25" ht="21.95" customHeight="1" x14ac:dyDescent="0.4">
      <c r="B80" s="3"/>
      <c r="C80" s="3"/>
      <c r="D80" s="3"/>
      <c r="E80" s="3"/>
      <c r="F80" s="3"/>
      <c r="G80" s="3"/>
      <c r="H80" s="3"/>
      <c r="I80" s="3"/>
      <c r="J80" s="3"/>
      <c r="K80" s="3"/>
      <c r="L80" s="3"/>
      <c r="M80" s="3"/>
      <c r="N80" s="3"/>
      <c r="O80" s="3"/>
      <c r="P80" s="3"/>
      <c r="Q80" s="3"/>
      <c r="R80" s="3"/>
      <c r="S80" s="3"/>
      <c r="T80" s="3"/>
      <c r="U80" s="3"/>
    </row>
    <row r="81" spans="2:25" ht="21.95" customHeight="1" x14ac:dyDescent="0.4">
      <c r="B81" s="3"/>
      <c r="C81" s="3"/>
      <c r="D81" s="3"/>
      <c r="E81" s="3"/>
      <c r="F81" s="3"/>
      <c r="G81" s="3"/>
      <c r="H81" s="3"/>
      <c r="I81" s="3"/>
      <c r="J81" s="3"/>
      <c r="K81" s="3"/>
      <c r="L81" s="3"/>
      <c r="M81" s="3"/>
      <c r="N81" s="3"/>
      <c r="O81" s="3"/>
      <c r="P81" s="3"/>
      <c r="Q81" s="3"/>
      <c r="R81" s="3"/>
      <c r="S81" s="3"/>
      <c r="T81" s="3"/>
      <c r="U81" s="3"/>
    </row>
    <row r="82" spans="2:25" ht="21.95" customHeight="1" x14ac:dyDescent="0.4">
      <c r="B82" t="s">
        <v>649</v>
      </c>
    </row>
    <row r="83" spans="2:25" ht="21.95" customHeight="1" x14ac:dyDescent="0.4"/>
    <row r="84" spans="2:25" ht="21.95" customHeight="1" x14ac:dyDescent="0.4"/>
    <row r="85" spans="2:25" ht="21.95" customHeight="1" x14ac:dyDescent="0.4"/>
    <row r="86" spans="2:25" ht="21.95" customHeight="1" x14ac:dyDescent="0.4"/>
    <row r="87" spans="2:25" ht="21.95" customHeight="1" x14ac:dyDescent="0.4">
      <c r="B87" t="s">
        <v>650</v>
      </c>
    </row>
    <row r="88" spans="2:25" ht="21.95" customHeight="1" x14ac:dyDescent="0.4">
      <c r="B88" s="97" t="s">
        <v>113</v>
      </c>
      <c r="C88" s="93"/>
      <c r="D88" s="93"/>
      <c r="E88" s="93"/>
      <c r="F88" s="94"/>
      <c r="G88" s="99" t="s">
        <v>158</v>
      </c>
      <c r="H88" s="100"/>
      <c r="I88" s="100"/>
      <c r="J88" s="101"/>
      <c r="K88" s="70" t="s">
        <v>159</v>
      </c>
      <c r="L88" s="113"/>
      <c r="M88" s="113"/>
      <c r="N88" s="113"/>
      <c r="O88" s="113"/>
      <c r="P88" s="113"/>
      <c r="Q88" s="113"/>
      <c r="R88" s="113"/>
      <c r="S88" s="113"/>
      <c r="T88" s="113"/>
      <c r="U88" s="113"/>
      <c r="V88" s="111"/>
      <c r="W88" s="97" t="s">
        <v>94</v>
      </c>
      <c r="X88" s="93"/>
      <c r="Y88" s="94"/>
    </row>
    <row r="89" spans="2:25" ht="21.95" customHeight="1" x14ac:dyDescent="0.4">
      <c r="B89" s="77"/>
      <c r="C89" s="76"/>
      <c r="D89" s="76"/>
      <c r="E89" s="76"/>
      <c r="F89" s="78"/>
      <c r="G89" s="106"/>
      <c r="H89" s="107"/>
      <c r="I89" s="107"/>
      <c r="J89" s="108"/>
      <c r="K89" s="99" t="s">
        <v>117</v>
      </c>
      <c r="L89" s="93"/>
      <c r="M89" s="93"/>
      <c r="N89" s="94"/>
      <c r="O89" s="99" t="s">
        <v>161</v>
      </c>
      <c r="P89" s="93"/>
      <c r="Q89" s="93"/>
      <c r="R89" s="94"/>
      <c r="S89" s="97" t="s">
        <v>119</v>
      </c>
      <c r="T89" s="93"/>
      <c r="U89" s="93"/>
      <c r="V89" s="94"/>
      <c r="W89" s="77"/>
      <c r="X89" s="76"/>
      <c r="Y89" s="78"/>
    </row>
    <row r="90" spans="2:25" ht="21.95" customHeight="1" x14ac:dyDescent="0.4">
      <c r="B90" s="98"/>
      <c r="C90" s="95"/>
      <c r="D90" s="95"/>
      <c r="E90" s="95"/>
      <c r="F90" s="96"/>
      <c r="G90" s="102"/>
      <c r="H90" s="103"/>
      <c r="I90" s="103"/>
      <c r="J90" s="104"/>
      <c r="K90" s="98"/>
      <c r="L90" s="95"/>
      <c r="M90" s="95"/>
      <c r="N90" s="96"/>
      <c r="O90" s="98"/>
      <c r="P90" s="95"/>
      <c r="Q90" s="95"/>
      <c r="R90" s="96"/>
      <c r="S90" s="98"/>
      <c r="T90" s="95"/>
      <c r="U90" s="95"/>
      <c r="V90" s="96"/>
      <c r="W90" s="98"/>
      <c r="X90" s="95"/>
      <c r="Y90" s="96"/>
    </row>
    <row r="91" spans="2:25" ht="21.95" customHeight="1" x14ac:dyDescent="0.4">
      <c r="B91" s="87" t="s">
        <v>450</v>
      </c>
      <c r="C91" s="88"/>
      <c r="D91" s="88"/>
      <c r="E91" s="88"/>
      <c r="F91" s="88"/>
      <c r="G91" s="90"/>
      <c r="H91" s="88"/>
      <c r="I91" s="88"/>
      <c r="J91" s="88"/>
      <c r="K91" s="90"/>
      <c r="L91" s="88"/>
      <c r="M91" s="88"/>
      <c r="N91" s="88"/>
      <c r="O91" s="90"/>
      <c r="P91" s="88"/>
      <c r="Q91" s="88"/>
      <c r="R91" s="88"/>
      <c r="S91" s="90"/>
      <c r="T91" s="88"/>
      <c r="U91" s="88"/>
      <c r="V91" s="88"/>
      <c r="W91" s="87"/>
      <c r="X91" s="88"/>
      <c r="Y91" s="89"/>
    </row>
    <row r="92" spans="2:25" ht="21.95" customHeight="1" x14ac:dyDescent="0.4">
      <c r="B92" s="84" t="s">
        <v>451</v>
      </c>
      <c r="C92" s="85"/>
      <c r="D92" s="85"/>
      <c r="E92" s="85"/>
      <c r="F92" s="85"/>
      <c r="G92" s="73"/>
      <c r="H92" s="85"/>
      <c r="I92" s="85"/>
      <c r="J92" s="85"/>
      <c r="K92" s="73"/>
      <c r="L92" s="85"/>
      <c r="M92" s="85"/>
      <c r="N92" s="85"/>
      <c r="O92" s="73"/>
      <c r="P92" s="85"/>
      <c r="Q92" s="85"/>
      <c r="R92" s="85"/>
      <c r="S92" s="73"/>
      <c r="T92" s="85"/>
      <c r="U92" s="85"/>
      <c r="V92" s="85"/>
      <c r="W92" s="84"/>
      <c r="X92" s="85"/>
      <c r="Y92" s="86"/>
    </row>
    <row r="93" spans="2:25" ht="21.95" customHeight="1" x14ac:dyDescent="0.4">
      <c r="B93" s="237" t="s">
        <v>452</v>
      </c>
      <c r="C93" s="238"/>
      <c r="D93" s="238"/>
      <c r="E93" s="238"/>
      <c r="F93" s="239"/>
      <c r="G93" s="73"/>
      <c r="H93" s="85"/>
      <c r="I93" s="85"/>
      <c r="J93" s="85"/>
      <c r="K93" s="73"/>
      <c r="L93" s="85"/>
      <c r="M93" s="85"/>
      <c r="N93" s="85"/>
      <c r="O93" s="73"/>
      <c r="P93" s="85"/>
      <c r="Q93" s="85"/>
      <c r="R93" s="85"/>
      <c r="S93" s="73"/>
      <c r="T93" s="85"/>
      <c r="U93" s="85"/>
      <c r="V93" s="85"/>
      <c r="W93" s="84"/>
      <c r="X93" s="85"/>
      <c r="Y93" s="86"/>
    </row>
    <row r="94" spans="2:25" ht="21.95" customHeight="1" x14ac:dyDescent="0.4">
      <c r="B94" s="240"/>
      <c r="C94" s="241"/>
      <c r="D94" s="241"/>
      <c r="E94" s="241"/>
      <c r="F94" s="242"/>
      <c r="G94" s="183"/>
      <c r="H94" s="80"/>
      <c r="I94" s="80"/>
      <c r="J94" s="80"/>
      <c r="K94" s="183"/>
      <c r="L94" s="80"/>
      <c r="M94" s="80"/>
      <c r="N94" s="80"/>
      <c r="O94" s="183"/>
      <c r="P94" s="80"/>
      <c r="Q94" s="80"/>
      <c r="R94" s="80"/>
      <c r="S94" s="183"/>
      <c r="T94" s="80"/>
      <c r="U94" s="80"/>
      <c r="V94" s="80"/>
      <c r="W94" s="79"/>
      <c r="X94" s="80"/>
      <c r="Y94" s="81"/>
    </row>
    <row r="95" spans="2:25" ht="21.95" customHeight="1" x14ac:dyDescent="0.4">
      <c r="B95" s="70" t="s">
        <v>400</v>
      </c>
      <c r="C95" s="109"/>
      <c r="D95" s="109"/>
      <c r="E95" s="109"/>
      <c r="F95" s="109"/>
      <c r="G95" s="83"/>
      <c r="H95" s="113"/>
      <c r="I95" s="113"/>
      <c r="J95" s="113"/>
      <c r="K95" s="83"/>
      <c r="L95" s="113"/>
      <c r="M95" s="113"/>
      <c r="N95" s="113"/>
      <c r="O95" s="83"/>
      <c r="P95" s="113"/>
      <c r="Q95" s="113"/>
      <c r="R95" s="113"/>
      <c r="S95" s="83"/>
      <c r="T95" s="113"/>
      <c r="U95" s="113"/>
      <c r="V95" s="113"/>
      <c r="W95" s="110"/>
      <c r="X95" s="113"/>
      <c r="Y95" s="111"/>
    </row>
    <row r="96" spans="2:25" ht="21.95" customHeight="1" x14ac:dyDescent="0.4">
      <c r="C96" t="s">
        <v>453</v>
      </c>
    </row>
    <row r="97" spans="2:2" ht="21.95" customHeight="1" x14ac:dyDescent="0.4"/>
    <row r="98" spans="2:2" ht="21.95" customHeight="1" x14ac:dyDescent="0.4">
      <c r="B98" t="s">
        <v>683</v>
      </c>
    </row>
    <row r="99" spans="2:2" ht="21.95" customHeight="1" x14ac:dyDescent="0.4"/>
    <row r="100" spans="2:2" ht="21.95" customHeight="1" x14ac:dyDescent="0.4"/>
    <row r="101" spans="2:2" ht="21.95" customHeight="1" x14ac:dyDescent="0.4"/>
    <row r="102" spans="2:2" ht="21.95" customHeight="1" x14ac:dyDescent="0.4"/>
    <row r="103" spans="2:2" ht="21.95" customHeight="1" x14ac:dyDescent="0.4">
      <c r="B103" t="s">
        <v>703</v>
      </c>
    </row>
    <row r="104" spans="2:2" ht="21.95" customHeight="1" x14ac:dyDescent="0.4">
      <c r="B104" t="s">
        <v>704</v>
      </c>
    </row>
    <row r="105" spans="2:2" ht="21.95" customHeight="1" x14ac:dyDescent="0.4"/>
  </sheetData>
  <mergeCells count="226">
    <mergeCell ref="B4:Z4"/>
    <mergeCell ref="B5:Z5"/>
    <mergeCell ref="B29:E30"/>
    <mergeCell ref="F29:I30"/>
    <mergeCell ref="J29:M30"/>
    <mergeCell ref="N29:P30"/>
    <mergeCell ref="Q29:W29"/>
    <mergeCell ref="X29:Y30"/>
    <mergeCell ref="Q30:T30"/>
    <mergeCell ref="U30:W30"/>
    <mergeCell ref="B31:E34"/>
    <mergeCell ref="F31:I32"/>
    <mergeCell ref="J31:M31"/>
    <mergeCell ref="N31:P31"/>
    <mergeCell ref="Q31:T31"/>
    <mergeCell ref="U31:W31"/>
    <mergeCell ref="F33:I34"/>
    <mergeCell ref="J33:M33"/>
    <mergeCell ref="N33:P33"/>
    <mergeCell ref="Q33:T33"/>
    <mergeCell ref="U33:W33"/>
    <mergeCell ref="X33:Y33"/>
    <mergeCell ref="J34:M34"/>
    <mergeCell ref="N34:P34"/>
    <mergeCell ref="Q34:T34"/>
    <mergeCell ref="U34:W34"/>
    <mergeCell ref="X34:Y34"/>
    <mergeCell ref="X31:Y31"/>
    <mergeCell ref="J32:M32"/>
    <mergeCell ref="N32:P32"/>
    <mergeCell ref="Q32:T32"/>
    <mergeCell ref="U32:W32"/>
    <mergeCell ref="X32:Y32"/>
    <mergeCell ref="X35:Y35"/>
    <mergeCell ref="J36:M36"/>
    <mergeCell ref="N36:P36"/>
    <mergeCell ref="Q36:T36"/>
    <mergeCell ref="U36:W36"/>
    <mergeCell ref="X36:Y36"/>
    <mergeCell ref="B35:E38"/>
    <mergeCell ref="F35:I36"/>
    <mergeCell ref="J35:M35"/>
    <mergeCell ref="N35:P35"/>
    <mergeCell ref="Q35:T35"/>
    <mergeCell ref="U35:W35"/>
    <mergeCell ref="F37:I38"/>
    <mergeCell ref="J37:M37"/>
    <mergeCell ref="N37:P37"/>
    <mergeCell ref="Q37:T37"/>
    <mergeCell ref="X39:Y39"/>
    <mergeCell ref="B46:E47"/>
    <mergeCell ref="F46:I47"/>
    <mergeCell ref="J46:U46"/>
    <mergeCell ref="V46:Y47"/>
    <mergeCell ref="J47:M47"/>
    <mergeCell ref="U37:W37"/>
    <mergeCell ref="X37:Y37"/>
    <mergeCell ref="J38:M38"/>
    <mergeCell ref="N38:P38"/>
    <mergeCell ref="Q38:T38"/>
    <mergeCell ref="U38:W38"/>
    <mergeCell ref="X38:Y38"/>
    <mergeCell ref="N47:Q47"/>
    <mergeCell ref="R47:U47"/>
    <mergeCell ref="B48:E48"/>
    <mergeCell ref="F48:I48"/>
    <mergeCell ref="J48:M48"/>
    <mergeCell ref="N48:Q48"/>
    <mergeCell ref="R48:U48"/>
    <mergeCell ref="B39:M39"/>
    <mergeCell ref="N39:P39"/>
    <mergeCell ref="Q39:T39"/>
    <mergeCell ref="U39:W39"/>
    <mergeCell ref="B50:E50"/>
    <mergeCell ref="F50:I50"/>
    <mergeCell ref="J50:M50"/>
    <mergeCell ref="N50:Q50"/>
    <mergeCell ref="R50:U50"/>
    <mergeCell ref="V50:Y50"/>
    <mergeCell ref="V48:Y48"/>
    <mergeCell ref="B49:E49"/>
    <mergeCell ref="F49:I49"/>
    <mergeCell ref="J49:M49"/>
    <mergeCell ref="N49:Q49"/>
    <mergeCell ref="R49:U49"/>
    <mergeCell ref="V49:Y49"/>
    <mergeCell ref="B52:E52"/>
    <mergeCell ref="F52:I52"/>
    <mergeCell ref="J52:M52"/>
    <mergeCell ref="N52:Q52"/>
    <mergeCell ref="R52:U52"/>
    <mergeCell ref="V52:Y52"/>
    <mergeCell ref="B51:E51"/>
    <mergeCell ref="F51:I51"/>
    <mergeCell ref="J51:M51"/>
    <mergeCell ref="N51:Q51"/>
    <mergeCell ref="R51:U51"/>
    <mergeCell ref="V51:Y51"/>
    <mergeCell ref="V54:Y54"/>
    <mergeCell ref="B55:E55"/>
    <mergeCell ref="F55:I55"/>
    <mergeCell ref="J55:M55"/>
    <mergeCell ref="N55:Q55"/>
    <mergeCell ref="R55:U55"/>
    <mergeCell ref="V55:Y55"/>
    <mergeCell ref="B53:E54"/>
    <mergeCell ref="F53:I53"/>
    <mergeCell ref="J53:M53"/>
    <mergeCell ref="N53:Q53"/>
    <mergeCell ref="R53:U53"/>
    <mergeCell ref="V53:Y53"/>
    <mergeCell ref="F54:I54"/>
    <mergeCell ref="J54:M54"/>
    <mergeCell ref="N54:Q54"/>
    <mergeCell ref="R54:U54"/>
    <mergeCell ref="B57:E57"/>
    <mergeCell ref="F57:I57"/>
    <mergeCell ref="J57:M57"/>
    <mergeCell ref="N57:Q57"/>
    <mergeCell ref="R57:U57"/>
    <mergeCell ref="V57:Y57"/>
    <mergeCell ref="B56:E56"/>
    <mergeCell ref="F56:I56"/>
    <mergeCell ref="J56:M56"/>
    <mergeCell ref="N56:Q56"/>
    <mergeCell ref="R56:U56"/>
    <mergeCell ref="V56:Y56"/>
    <mergeCell ref="B58:I58"/>
    <mergeCell ref="J58:M58"/>
    <mergeCell ref="N58:Q58"/>
    <mergeCell ref="R58:U58"/>
    <mergeCell ref="V58:Y58"/>
    <mergeCell ref="B62:E64"/>
    <mergeCell ref="F62:I64"/>
    <mergeCell ref="J62:R64"/>
    <mergeCell ref="S62:U64"/>
    <mergeCell ref="V62:Y64"/>
    <mergeCell ref="B65:E65"/>
    <mergeCell ref="F65:I65"/>
    <mergeCell ref="J65:R65"/>
    <mergeCell ref="S65:U65"/>
    <mergeCell ref="V65:Y65"/>
    <mergeCell ref="B66:E66"/>
    <mergeCell ref="F66:I66"/>
    <mergeCell ref="J66:R66"/>
    <mergeCell ref="S66:U66"/>
    <mergeCell ref="V66:Y66"/>
    <mergeCell ref="B67:E67"/>
    <mergeCell ref="F67:I67"/>
    <mergeCell ref="J67:R67"/>
    <mergeCell ref="S67:U67"/>
    <mergeCell ref="V67:Y67"/>
    <mergeCell ref="B68:E68"/>
    <mergeCell ref="F68:I68"/>
    <mergeCell ref="J68:R68"/>
    <mergeCell ref="S68:U68"/>
    <mergeCell ref="V68:Y68"/>
    <mergeCell ref="B69:E69"/>
    <mergeCell ref="F69:I69"/>
    <mergeCell ref="J69:R69"/>
    <mergeCell ref="S69:U69"/>
    <mergeCell ref="V69:Y69"/>
    <mergeCell ref="B70:E71"/>
    <mergeCell ref="F70:I70"/>
    <mergeCell ref="J70:R70"/>
    <mergeCell ref="S70:U70"/>
    <mergeCell ref="V70:Y70"/>
    <mergeCell ref="F71:I71"/>
    <mergeCell ref="J71:R71"/>
    <mergeCell ref="S71:U71"/>
    <mergeCell ref="V71:Y71"/>
    <mergeCell ref="B72:E72"/>
    <mergeCell ref="F72:I72"/>
    <mergeCell ref="J72:R72"/>
    <mergeCell ref="S72:U72"/>
    <mergeCell ref="V72:Y72"/>
    <mergeCell ref="B73:E73"/>
    <mergeCell ref="F73:I73"/>
    <mergeCell ref="J73:R73"/>
    <mergeCell ref="S73:U73"/>
    <mergeCell ref="V73:Y73"/>
    <mergeCell ref="B74:E74"/>
    <mergeCell ref="F74:I74"/>
    <mergeCell ref="J74:R74"/>
    <mergeCell ref="S74:U74"/>
    <mergeCell ref="V74:Y74"/>
    <mergeCell ref="B75:I75"/>
    <mergeCell ref="J75:R75"/>
    <mergeCell ref="S75:U75"/>
    <mergeCell ref="V75:Y75"/>
    <mergeCell ref="B88:F90"/>
    <mergeCell ref="G88:J90"/>
    <mergeCell ref="K88:V88"/>
    <mergeCell ref="W88:Y90"/>
    <mergeCell ref="K89:N90"/>
    <mergeCell ref="O89:R90"/>
    <mergeCell ref="W91:Y91"/>
    <mergeCell ref="B92:F92"/>
    <mergeCell ref="G92:J92"/>
    <mergeCell ref="K92:N92"/>
    <mergeCell ref="O92:R92"/>
    <mergeCell ref="S92:V92"/>
    <mergeCell ref="W92:Y92"/>
    <mergeCell ref="S89:V90"/>
    <mergeCell ref="B91:F91"/>
    <mergeCell ref="G91:J91"/>
    <mergeCell ref="K91:N91"/>
    <mergeCell ref="O91:R91"/>
    <mergeCell ref="S91:V91"/>
    <mergeCell ref="W94:Y94"/>
    <mergeCell ref="B95:F95"/>
    <mergeCell ref="G95:J95"/>
    <mergeCell ref="K95:N95"/>
    <mergeCell ref="O95:R95"/>
    <mergeCell ref="S95:V95"/>
    <mergeCell ref="W95:Y95"/>
    <mergeCell ref="B93:F94"/>
    <mergeCell ref="G93:J93"/>
    <mergeCell ref="K93:N93"/>
    <mergeCell ref="O93:R93"/>
    <mergeCell ref="S93:V93"/>
    <mergeCell ref="W93:Y93"/>
    <mergeCell ref="G94:J94"/>
    <mergeCell ref="K94:N94"/>
    <mergeCell ref="O94:R94"/>
    <mergeCell ref="S94:V94"/>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7E4A5-4B8B-4B30-A90F-2BEB5A92F3E3}">
  <dimension ref="B2:AA127"/>
  <sheetViews>
    <sheetView workbookViewId="0">
      <selection activeCell="AF11" sqref="AF11"/>
    </sheetView>
  </sheetViews>
  <sheetFormatPr defaultRowHeight="18.75" x14ac:dyDescent="0.4"/>
  <cols>
    <col min="1" max="1" width="1.75" customWidth="1"/>
    <col min="2" max="2" width="4.125" customWidth="1"/>
    <col min="3" max="3" width="4.5" customWidth="1"/>
    <col min="4" max="4" width="2.125" customWidth="1"/>
    <col min="5" max="19" width="3.25" customWidth="1"/>
    <col min="20" max="20" width="3.875" customWidth="1"/>
    <col min="21" max="22" width="3.25" customWidth="1"/>
    <col min="23" max="23" width="3.875" customWidth="1"/>
    <col min="24" max="26" width="3.25" customWidth="1"/>
    <col min="27" max="27" width="2.5" customWidth="1"/>
    <col min="28" max="30" width="3.25" customWidth="1"/>
    <col min="31" max="31" width="3.5" customWidth="1"/>
  </cols>
  <sheetData>
    <row r="2" spans="2:26" x14ac:dyDescent="0.4">
      <c r="B2" t="s">
        <v>656</v>
      </c>
    </row>
    <row r="4" spans="2:26" x14ac:dyDescent="0.4">
      <c r="B4" s="76" t="s">
        <v>657</v>
      </c>
      <c r="C4" s="76"/>
      <c r="D4" s="76"/>
      <c r="E4" s="76"/>
      <c r="F4" s="76"/>
      <c r="G4" s="76"/>
      <c r="H4" s="76"/>
      <c r="I4" s="76"/>
      <c r="J4" s="76"/>
      <c r="K4" s="76"/>
      <c r="L4" s="76"/>
      <c r="M4" s="76"/>
      <c r="N4" s="76"/>
      <c r="O4" s="76"/>
      <c r="P4" s="76"/>
      <c r="Q4" s="76"/>
      <c r="R4" s="76"/>
      <c r="S4" s="76"/>
      <c r="T4" s="76"/>
      <c r="U4" s="76"/>
      <c r="V4" s="76"/>
      <c r="W4" s="76"/>
      <c r="X4" s="76"/>
      <c r="Y4" s="76"/>
      <c r="Z4" s="76"/>
    </row>
    <row r="5" spans="2:26" x14ac:dyDescent="0.4">
      <c r="B5" s="76" t="s">
        <v>658</v>
      </c>
      <c r="C5" s="76"/>
      <c r="D5" s="76"/>
      <c r="E5" s="76"/>
      <c r="F5" s="76"/>
      <c r="G5" s="76"/>
      <c r="H5" s="76"/>
      <c r="I5" s="76"/>
      <c r="J5" s="76"/>
      <c r="K5" s="76"/>
      <c r="L5" s="76"/>
      <c r="M5" s="76"/>
      <c r="N5" s="76"/>
      <c r="O5" s="76"/>
      <c r="P5" s="76"/>
      <c r="Q5" s="76"/>
      <c r="R5" s="76"/>
      <c r="S5" s="76"/>
      <c r="T5" s="76"/>
      <c r="U5" s="76"/>
      <c r="V5" s="85"/>
      <c r="W5" s="85"/>
      <c r="X5" s="85"/>
      <c r="Y5" s="85"/>
      <c r="Z5" s="85"/>
    </row>
    <row r="7" spans="2:26" x14ac:dyDescent="0.4">
      <c r="V7" t="s">
        <v>56</v>
      </c>
    </row>
    <row r="8" spans="2:26" x14ac:dyDescent="0.4">
      <c r="V8" t="s">
        <v>57</v>
      </c>
    </row>
    <row r="10" spans="2:26" x14ac:dyDescent="0.4">
      <c r="B10" t="s">
        <v>58</v>
      </c>
    </row>
    <row r="11" spans="2:26" x14ac:dyDescent="0.4">
      <c r="B11" t="s">
        <v>59</v>
      </c>
    </row>
    <row r="13" spans="2:26" x14ac:dyDescent="0.4">
      <c r="O13" t="s">
        <v>60</v>
      </c>
    </row>
    <row r="14" spans="2:26" x14ac:dyDescent="0.4">
      <c r="O14" t="s">
        <v>61</v>
      </c>
    </row>
    <row r="15" spans="2:26" x14ac:dyDescent="0.4">
      <c r="O15" t="s">
        <v>62</v>
      </c>
    </row>
    <row r="16" spans="2:26" x14ac:dyDescent="0.4">
      <c r="O16" t="s">
        <v>63</v>
      </c>
    </row>
    <row r="18" spans="2:26" x14ac:dyDescent="0.4">
      <c r="B18" t="s">
        <v>659</v>
      </c>
    </row>
    <row r="19" spans="2:26" x14ac:dyDescent="0.4">
      <c r="B19" t="s">
        <v>660</v>
      </c>
    </row>
    <row r="21" spans="2:26" ht="20.100000000000001" customHeight="1" x14ac:dyDescent="0.4">
      <c r="L21" t="s">
        <v>65</v>
      </c>
    </row>
    <row r="22" spans="2:26" ht="20.100000000000001" customHeight="1" x14ac:dyDescent="0.4"/>
    <row r="23" spans="2:26" ht="20.100000000000001" customHeight="1" x14ac:dyDescent="0.4">
      <c r="B23" t="s">
        <v>66</v>
      </c>
    </row>
    <row r="24" spans="2:26" ht="20.100000000000001" customHeight="1" x14ac:dyDescent="0.4"/>
    <row r="25" spans="2:26" ht="20.100000000000001" customHeight="1" x14ac:dyDescent="0.4"/>
    <row r="26" spans="2:26" ht="20.100000000000001" customHeight="1" x14ac:dyDescent="0.4"/>
    <row r="27" spans="2:26" ht="20.100000000000001" customHeight="1" x14ac:dyDescent="0.4">
      <c r="B27" t="s">
        <v>661</v>
      </c>
    </row>
    <row r="28" spans="2:26" ht="20.100000000000001" customHeight="1" x14ac:dyDescent="0.4">
      <c r="B28" s="72" t="s">
        <v>262</v>
      </c>
      <c r="C28" s="72"/>
      <c r="D28" s="72"/>
      <c r="E28" s="72"/>
      <c r="F28" s="72" t="s">
        <v>662</v>
      </c>
      <c r="G28" s="72"/>
      <c r="H28" s="72"/>
      <c r="I28" s="72"/>
      <c r="J28" s="72" t="s">
        <v>663</v>
      </c>
      <c r="K28" s="72"/>
      <c r="L28" s="72"/>
      <c r="M28" s="72"/>
      <c r="N28" s="72"/>
      <c r="O28" s="72"/>
      <c r="P28" s="72"/>
      <c r="Q28" s="72"/>
      <c r="R28" s="70" t="s">
        <v>664</v>
      </c>
      <c r="S28" s="109"/>
      <c r="T28" s="109"/>
      <c r="U28" s="109"/>
      <c r="V28" s="109"/>
      <c r="W28" s="109"/>
      <c r="X28" s="109"/>
      <c r="Y28" s="109"/>
      <c r="Z28" s="69"/>
    </row>
    <row r="29" spans="2:26" ht="20.100000000000001" customHeight="1" x14ac:dyDescent="0.4">
      <c r="B29" s="72"/>
      <c r="C29" s="72"/>
      <c r="D29" s="72"/>
      <c r="E29" s="72"/>
      <c r="F29" s="72"/>
      <c r="G29" s="72"/>
      <c r="H29" s="72"/>
      <c r="I29" s="72"/>
      <c r="J29" s="72"/>
      <c r="K29" s="72"/>
      <c r="L29" s="72"/>
      <c r="M29" s="72"/>
      <c r="N29" s="72"/>
      <c r="O29" s="72"/>
      <c r="P29" s="72"/>
      <c r="Q29" s="72"/>
      <c r="R29" s="70" t="s">
        <v>665</v>
      </c>
      <c r="S29" s="109"/>
      <c r="T29" s="69"/>
      <c r="U29" s="70" t="s">
        <v>666</v>
      </c>
      <c r="V29" s="109"/>
      <c r="W29" s="69"/>
      <c r="X29" s="70" t="s">
        <v>400</v>
      </c>
      <c r="Y29" s="109"/>
      <c r="Z29" s="69"/>
    </row>
    <row r="30" spans="2:26" ht="39.75" customHeight="1" x14ac:dyDescent="0.4">
      <c r="B30" s="268"/>
      <c r="C30" s="268"/>
      <c r="D30" s="268"/>
      <c r="E30" s="268"/>
      <c r="F30" s="268"/>
      <c r="G30" s="268"/>
      <c r="H30" s="268"/>
      <c r="I30" s="268"/>
      <c r="J30" s="268"/>
      <c r="K30" s="268"/>
      <c r="L30" s="268"/>
      <c r="M30" s="268"/>
      <c r="N30" s="268"/>
      <c r="O30" s="268"/>
      <c r="P30" s="268"/>
      <c r="Q30" s="268"/>
      <c r="R30" s="110"/>
      <c r="S30" s="113"/>
      <c r="T30" s="111"/>
      <c r="U30" s="110"/>
      <c r="V30" s="113"/>
      <c r="W30" s="111"/>
      <c r="X30" s="110"/>
      <c r="Y30" s="113"/>
      <c r="Z30" s="111"/>
    </row>
    <row r="31" spans="2:26" ht="20.100000000000001" customHeight="1" x14ac:dyDescent="0.4">
      <c r="C31" t="s">
        <v>402</v>
      </c>
    </row>
    <row r="32" spans="2:26" ht="20.100000000000001" customHeight="1" x14ac:dyDescent="0.4"/>
    <row r="33" spans="2:26" ht="20.100000000000001" customHeight="1" x14ac:dyDescent="0.4">
      <c r="B33" t="s">
        <v>73</v>
      </c>
    </row>
    <row r="34" spans="2:26" ht="20.100000000000001" customHeight="1" x14ac:dyDescent="0.4">
      <c r="B34" t="s">
        <v>667</v>
      </c>
    </row>
    <row r="35" spans="2:26" ht="20.100000000000001" customHeight="1" x14ac:dyDescent="0.4">
      <c r="B35" s="119" t="s">
        <v>668</v>
      </c>
      <c r="C35" s="119"/>
      <c r="D35" s="119"/>
      <c r="E35" s="119"/>
      <c r="F35" s="119"/>
      <c r="G35" s="119"/>
      <c r="H35" s="119" t="s">
        <v>669</v>
      </c>
      <c r="I35" s="119"/>
      <c r="J35" s="119"/>
      <c r="K35" s="119"/>
      <c r="L35" s="119"/>
      <c r="M35" s="119"/>
      <c r="N35" s="119"/>
      <c r="O35" s="119"/>
      <c r="P35" s="119" t="s">
        <v>670</v>
      </c>
      <c r="Q35" s="119"/>
      <c r="R35" s="119"/>
      <c r="S35" s="119"/>
      <c r="T35" s="119" t="s">
        <v>671</v>
      </c>
      <c r="U35" s="119"/>
      <c r="V35" s="119"/>
      <c r="W35" s="119"/>
      <c r="X35" s="72" t="s">
        <v>94</v>
      </c>
      <c r="Y35" s="72"/>
      <c r="Z35" s="72"/>
    </row>
    <row r="36" spans="2:26" ht="20.100000000000001" customHeight="1" x14ac:dyDescent="0.4">
      <c r="B36" s="119"/>
      <c r="C36" s="119"/>
      <c r="D36" s="119"/>
      <c r="E36" s="119"/>
      <c r="F36" s="119"/>
      <c r="G36" s="119"/>
      <c r="H36" s="119"/>
      <c r="I36" s="119"/>
      <c r="J36" s="119"/>
      <c r="K36" s="119"/>
      <c r="L36" s="119"/>
      <c r="M36" s="119"/>
      <c r="N36" s="119"/>
      <c r="O36" s="119"/>
      <c r="P36" s="119"/>
      <c r="Q36" s="119"/>
      <c r="R36" s="119"/>
      <c r="S36" s="119"/>
      <c r="T36" s="119"/>
      <c r="U36" s="119"/>
      <c r="V36" s="119"/>
      <c r="W36" s="119"/>
      <c r="X36" s="72"/>
      <c r="Y36" s="72"/>
      <c r="Z36" s="72"/>
    </row>
    <row r="37" spans="2:26" ht="20.100000000000001" customHeight="1" x14ac:dyDescent="0.4">
      <c r="B37" s="268"/>
      <c r="C37" s="268"/>
      <c r="D37" s="268"/>
      <c r="E37" s="268"/>
      <c r="F37" s="268"/>
      <c r="G37" s="268"/>
      <c r="H37" s="268"/>
      <c r="I37" s="268"/>
      <c r="J37" s="268"/>
      <c r="K37" s="268"/>
      <c r="L37" s="268"/>
      <c r="M37" s="268"/>
      <c r="N37" s="268"/>
      <c r="O37" s="268"/>
      <c r="P37" s="268"/>
      <c r="Q37" s="268"/>
      <c r="R37" s="268"/>
      <c r="S37" s="268"/>
      <c r="T37" s="268"/>
      <c r="U37" s="268"/>
      <c r="V37" s="268"/>
      <c r="W37" s="268"/>
      <c r="X37" s="105"/>
      <c r="Y37" s="105"/>
      <c r="Z37" s="105"/>
    </row>
    <row r="38" spans="2:26" ht="20.100000000000001" customHeight="1" x14ac:dyDescent="0.4">
      <c r="B38" s="268"/>
      <c r="C38" s="268"/>
      <c r="D38" s="268"/>
      <c r="E38" s="268"/>
      <c r="F38" s="268"/>
      <c r="G38" s="268"/>
      <c r="H38" s="268"/>
      <c r="I38" s="268"/>
      <c r="J38" s="268"/>
      <c r="K38" s="268"/>
      <c r="L38" s="268"/>
      <c r="M38" s="268"/>
      <c r="N38" s="268"/>
      <c r="O38" s="268"/>
      <c r="P38" s="268"/>
      <c r="Q38" s="268"/>
      <c r="R38" s="268"/>
      <c r="S38" s="268"/>
      <c r="T38" s="268"/>
      <c r="U38" s="268"/>
      <c r="V38" s="268"/>
      <c r="W38" s="268"/>
      <c r="X38" s="105"/>
      <c r="Y38" s="105"/>
      <c r="Z38" s="105"/>
    </row>
    <row r="39" spans="2:26" ht="20.100000000000001" customHeight="1" x14ac:dyDescent="0.4">
      <c r="B39" s="268"/>
      <c r="C39" s="268"/>
      <c r="D39" s="268"/>
      <c r="E39" s="268"/>
      <c r="F39" s="268"/>
      <c r="G39" s="268"/>
      <c r="H39" s="268"/>
      <c r="I39" s="268"/>
      <c r="J39" s="268"/>
      <c r="K39" s="268"/>
      <c r="L39" s="268"/>
      <c r="M39" s="268"/>
      <c r="N39" s="268"/>
      <c r="O39" s="268"/>
      <c r="P39" s="268"/>
      <c r="Q39" s="268"/>
      <c r="R39" s="268"/>
      <c r="S39" s="268"/>
      <c r="T39" s="268"/>
      <c r="U39" s="268"/>
      <c r="V39" s="268"/>
      <c r="W39" s="268"/>
      <c r="X39" s="105"/>
      <c r="Y39" s="105"/>
      <c r="Z39" s="105"/>
    </row>
    <row r="40" spans="2:26" ht="20.100000000000001" customHeight="1" x14ac:dyDescent="0.4">
      <c r="B40" s="119" t="s">
        <v>88</v>
      </c>
      <c r="C40" s="119"/>
      <c r="D40" s="119"/>
      <c r="E40" s="119"/>
      <c r="F40" s="119"/>
      <c r="G40" s="119"/>
      <c r="H40" s="268"/>
      <c r="I40" s="268"/>
      <c r="J40" s="268"/>
      <c r="K40" s="268"/>
      <c r="L40" s="268"/>
      <c r="M40" s="268"/>
      <c r="N40" s="268"/>
      <c r="O40" s="268"/>
      <c r="P40" s="268"/>
      <c r="Q40" s="268"/>
      <c r="R40" s="268"/>
      <c r="S40" s="268"/>
      <c r="T40" s="268"/>
      <c r="U40" s="268"/>
      <c r="V40" s="268"/>
      <c r="W40" s="268"/>
      <c r="X40" s="105"/>
      <c r="Y40" s="105"/>
      <c r="Z40" s="105"/>
    </row>
    <row r="41" spans="2:26" ht="20.100000000000001" customHeight="1" x14ac:dyDescent="0.4">
      <c r="C41" t="s">
        <v>672</v>
      </c>
    </row>
    <row r="42" spans="2:26" ht="20.100000000000001" customHeight="1" x14ac:dyDescent="0.4"/>
    <row r="43" spans="2:26" ht="20.100000000000001" customHeight="1" x14ac:dyDescent="0.4">
      <c r="B43" t="s">
        <v>673</v>
      </c>
    </row>
    <row r="44" spans="2:26" ht="20.100000000000001" customHeight="1" x14ac:dyDescent="0.4">
      <c r="B44" s="99" t="s">
        <v>390</v>
      </c>
      <c r="C44" s="100"/>
      <c r="D44" s="100"/>
      <c r="E44" s="100"/>
      <c r="F44" s="100"/>
      <c r="G44" s="101"/>
      <c r="H44" s="70" t="s">
        <v>674</v>
      </c>
      <c r="I44" s="109"/>
      <c r="J44" s="109"/>
      <c r="K44" s="109"/>
      <c r="L44" s="109"/>
      <c r="M44" s="109"/>
      <c r="N44" s="109"/>
      <c r="O44" s="109"/>
      <c r="P44" s="109"/>
      <c r="Q44" s="109"/>
      <c r="R44" s="109"/>
      <c r="S44" s="109"/>
      <c r="T44" s="109"/>
      <c r="U44" s="109"/>
      <c r="V44" s="109"/>
      <c r="W44" s="69"/>
      <c r="X44" s="97" t="s">
        <v>94</v>
      </c>
      <c r="Y44" s="93"/>
      <c r="Z44" s="94"/>
    </row>
    <row r="45" spans="2:26" ht="20.100000000000001" customHeight="1" x14ac:dyDescent="0.4">
      <c r="B45" s="102"/>
      <c r="C45" s="103"/>
      <c r="D45" s="103"/>
      <c r="E45" s="103"/>
      <c r="F45" s="103"/>
      <c r="G45" s="104"/>
      <c r="H45" s="70" t="s">
        <v>392</v>
      </c>
      <c r="I45" s="109"/>
      <c r="J45" s="69"/>
      <c r="K45" s="70" t="s">
        <v>393</v>
      </c>
      <c r="L45" s="109"/>
      <c r="M45" s="109"/>
      <c r="N45" s="109"/>
      <c r="O45" s="69"/>
      <c r="P45" s="70" t="s">
        <v>394</v>
      </c>
      <c r="Q45" s="109"/>
      <c r="R45" s="109"/>
      <c r="S45" s="69"/>
      <c r="T45" s="70" t="s">
        <v>395</v>
      </c>
      <c r="U45" s="109"/>
      <c r="V45" s="109"/>
      <c r="W45" s="69"/>
      <c r="X45" s="98"/>
      <c r="Y45" s="95"/>
      <c r="Z45" s="96"/>
    </row>
    <row r="46" spans="2:26" ht="20.100000000000001" customHeight="1" x14ac:dyDescent="0.4">
      <c r="B46" s="205"/>
      <c r="C46" s="215"/>
      <c r="D46" s="215"/>
      <c r="E46" s="216"/>
      <c r="F46" s="246" t="s">
        <v>396</v>
      </c>
      <c r="G46" s="247"/>
      <c r="H46" s="97" t="s">
        <v>397</v>
      </c>
      <c r="I46" s="93"/>
      <c r="J46" s="94"/>
      <c r="K46" s="262"/>
      <c r="L46" s="263"/>
      <c r="M46" s="263"/>
      <c r="N46" s="263"/>
      <c r="O46" s="264"/>
      <c r="P46" s="262"/>
      <c r="Q46" s="263"/>
      <c r="R46" s="263"/>
      <c r="S46" s="264"/>
      <c r="T46" s="265"/>
      <c r="U46" s="266"/>
      <c r="V46" s="266"/>
      <c r="W46" s="267"/>
      <c r="X46" s="87"/>
      <c r="Y46" s="88"/>
      <c r="Z46" s="89"/>
    </row>
    <row r="47" spans="2:26" ht="20.100000000000001" customHeight="1" x14ac:dyDescent="0.4">
      <c r="B47" s="252"/>
      <c r="C47" s="120"/>
      <c r="D47" s="120"/>
      <c r="E47" s="253"/>
      <c r="F47" s="248"/>
      <c r="G47" s="249"/>
      <c r="H47" s="97" t="s">
        <v>398</v>
      </c>
      <c r="I47" s="93"/>
      <c r="J47" s="94"/>
      <c r="K47" s="262"/>
      <c r="L47" s="263"/>
      <c r="M47" s="263"/>
      <c r="N47" s="263"/>
      <c r="O47" s="264"/>
      <c r="P47" s="262"/>
      <c r="Q47" s="263"/>
      <c r="R47" s="263"/>
      <c r="S47" s="264"/>
      <c r="T47" s="265"/>
      <c r="U47" s="266"/>
      <c r="V47" s="266"/>
      <c r="W47" s="267"/>
      <c r="X47" s="87"/>
      <c r="Y47" s="88"/>
      <c r="Z47" s="89"/>
    </row>
    <row r="48" spans="2:26" ht="20.100000000000001" customHeight="1" x14ac:dyDescent="0.4">
      <c r="B48" s="252"/>
      <c r="C48" s="120"/>
      <c r="D48" s="120"/>
      <c r="E48" s="253"/>
      <c r="F48" s="248"/>
      <c r="G48" s="249"/>
      <c r="H48" s="97" t="s">
        <v>399</v>
      </c>
      <c r="I48" s="93"/>
      <c r="J48" s="94"/>
      <c r="K48" s="262"/>
      <c r="L48" s="263"/>
      <c r="M48" s="263"/>
      <c r="N48" s="263"/>
      <c r="O48" s="264"/>
      <c r="P48" s="262"/>
      <c r="Q48" s="263"/>
      <c r="R48" s="263"/>
      <c r="S48" s="264"/>
      <c r="T48" s="265"/>
      <c r="U48" s="266"/>
      <c r="V48" s="266"/>
      <c r="W48" s="267"/>
      <c r="X48" s="87"/>
      <c r="Y48" s="88"/>
      <c r="Z48" s="89"/>
    </row>
    <row r="49" spans="2:26" ht="20.100000000000001" customHeight="1" x14ac:dyDescent="0.4">
      <c r="B49" s="252"/>
      <c r="C49" s="120"/>
      <c r="D49" s="120"/>
      <c r="E49" s="253"/>
      <c r="F49" s="248"/>
      <c r="G49" s="249"/>
      <c r="H49" s="97"/>
      <c r="I49" s="93"/>
      <c r="J49" s="94"/>
      <c r="K49" s="262"/>
      <c r="L49" s="263"/>
      <c r="M49" s="263"/>
      <c r="N49" s="263"/>
      <c r="O49" s="264"/>
      <c r="P49" s="262"/>
      <c r="Q49" s="263"/>
      <c r="R49" s="263"/>
      <c r="S49" s="264"/>
      <c r="T49" s="265"/>
      <c r="U49" s="266"/>
      <c r="V49" s="266"/>
      <c r="W49" s="267"/>
      <c r="X49" s="87"/>
      <c r="Y49" s="88"/>
      <c r="Z49" s="89"/>
    </row>
    <row r="50" spans="2:26" ht="20.100000000000001" customHeight="1" x14ac:dyDescent="0.4">
      <c r="B50" s="217"/>
      <c r="C50" s="218"/>
      <c r="D50" s="218"/>
      <c r="E50" s="219"/>
      <c r="F50" s="250"/>
      <c r="G50" s="251"/>
      <c r="H50" s="97" t="s">
        <v>400</v>
      </c>
      <c r="I50" s="93"/>
      <c r="J50" s="94"/>
      <c r="K50" s="262"/>
      <c r="L50" s="263"/>
      <c r="M50" s="263"/>
      <c r="N50" s="263"/>
      <c r="O50" s="264"/>
      <c r="P50" s="262"/>
      <c r="Q50" s="263"/>
      <c r="R50" s="263"/>
      <c r="S50" s="264"/>
      <c r="T50" s="265"/>
      <c r="U50" s="266"/>
      <c r="V50" s="266"/>
      <c r="W50" s="267"/>
      <c r="X50" s="87"/>
      <c r="Y50" s="88"/>
      <c r="Z50" s="89"/>
    </row>
    <row r="51" spans="2:26" ht="20.100000000000001" customHeight="1" x14ac:dyDescent="0.4">
      <c r="B51" s="205"/>
      <c r="C51" s="215"/>
      <c r="D51" s="215"/>
      <c r="E51" s="216"/>
      <c r="F51" s="246" t="s">
        <v>401</v>
      </c>
      <c r="G51" s="247"/>
      <c r="H51" s="97" t="s">
        <v>397</v>
      </c>
      <c r="I51" s="93"/>
      <c r="J51" s="94"/>
      <c r="K51" s="262"/>
      <c r="L51" s="263"/>
      <c r="M51" s="263"/>
      <c r="N51" s="263"/>
      <c r="O51" s="264"/>
      <c r="P51" s="262"/>
      <c r="Q51" s="263"/>
      <c r="R51" s="263"/>
      <c r="S51" s="264"/>
      <c r="T51" s="265"/>
      <c r="U51" s="266"/>
      <c r="V51" s="266"/>
      <c r="W51" s="267"/>
      <c r="X51" s="87"/>
      <c r="Y51" s="88"/>
      <c r="Z51" s="89"/>
    </row>
    <row r="52" spans="2:26" ht="20.100000000000001" customHeight="1" x14ac:dyDescent="0.4">
      <c r="B52" s="252"/>
      <c r="C52" s="120"/>
      <c r="D52" s="120"/>
      <c r="E52" s="253"/>
      <c r="F52" s="248"/>
      <c r="G52" s="249"/>
      <c r="H52" s="97" t="s">
        <v>398</v>
      </c>
      <c r="I52" s="93"/>
      <c r="J52" s="94"/>
      <c r="K52" s="262"/>
      <c r="L52" s="263"/>
      <c r="M52" s="263"/>
      <c r="N52" s="263"/>
      <c r="O52" s="264"/>
      <c r="P52" s="262"/>
      <c r="Q52" s="263"/>
      <c r="R52" s="263"/>
      <c r="S52" s="264"/>
      <c r="T52" s="265"/>
      <c r="U52" s="266"/>
      <c r="V52" s="266"/>
      <c r="W52" s="267"/>
      <c r="X52" s="87"/>
      <c r="Y52" s="88"/>
      <c r="Z52" s="89"/>
    </row>
    <row r="53" spans="2:26" ht="20.100000000000001" customHeight="1" x14ac:dyDescent="0.4">
      <c r="B53" s="252"/>
      <c r="C53" s="120"/>
      <c r="D53" s="120"/>
      <c r="E53" s="253"/>
      <c r="F53" s="248"/>
      <c r="G53" s="249"/>
      <c r="H53" s="97" t="s">
        <v>399</v>
      </c>
      <c r="I53" s="93"/>
      <c r="J53" s="94"/>
      <c r="K53" s="262"/>
      <c r="L53" s="263"/>
      <c r="M53" s="263"/>
      <c r="N53" s="263"/>
      <c r="O53" s="264"/>
      <c r="P53" s="262"/>
      <c r="Q53" s="263"/>
      <c r="R53" s="263"/>
      <c r="S53" s="264"/>
      <c r="T53" s="265"/>
      <c r="U53" s="266"/>
      <c r="V53" s="266"/>
      <c r="W53" s="267"/>
      <c r="X53" s="87"/>
      <c r="Y53" s="88"/>
      <c r="Z53" s="89"/>
    </row>
    <row r="54" spans="2:26" ht="20.100000000000001" customHeight="1" x14ac:dyDescent="0.4">
      <c r="B54" s="252"/>
      <c r="C54" s="120"/>
      <c r="D54" s="120"/>
      <c r="E54" s="253"/>
      <c r="F54" s="248"/>
      <c r="G54" s="249"/>
      <c r="H54" s="97"/>
      <c r="I54" s="93"/>
      <c r="J54" s="94"/>
      <c r="K54" s="262"/>
      <c r="L54" s="263"/>
      <c r="M54" s="263"/>
      <c r="N54" s="263"/>
      <c r="O54" s="264"/>
      <c r="P54" s="262"/>
      <c r="Q54" s="263"/>
      <c r="R54" s="263"/>
      <c r="S54" s="264"/>
      <c r="T54" s="265"/>
      <c r="U54" s="266"/>
      <c r="V54" s="266"/>
      <c r="W54" s="267"/>
      <c r="X54" s="87"/>
      <c r="Y54" s="88"/>
      <c r="Z54" s="89"/>
    </row>
    <row r="55" spans="2:26" ht="20.100000000000001" customHeight="1" x14ac:dyDescent="0.4">
      <c r="B55" s="217"/>
      <c r="C55" s="218"/>
      <c r="D55" s="218"/>
      <c r="E55" s="219"/>
      <c r="F55" s="250"/>
      <c r="G55" s="251"/>
      <c r="H55" s="70" t="s">
        <v>400</v>
      </c>
      <c r="I55" s="109"/>
      <c r="J55" s="69"/>
      <c r="K55" s="262"/>
      <c r="L55" s="263"/>
      <c r="M55" s="263"/>
      <c r="N55" s="263"/>
      <c r="O55" s="264"/>
      <c r="P55" s="262"/>
      <c r="Q55" s="263"/>
      <c r="R55" s="263"/>
      <c r="S55" s="264"/>
      <c r="T55" s="265"/>
      <c r="U55" s="266"/>
      <c r="V55" s="266"/>
      <c r="W55" s="267"/>
      <c r="X55" s="110"/>
      <c r="Y55" s="113"/>
      <c r="Z55" s="111"/>
    </row>
    <row r="56" spans="2:26" ht="20.100000000000001" customHeight="1" x14ac:dyDescent="0.4"/>
    <row r="57" spans="2:26" ht="20.100000000000001" customHeight="1" x14ac:dyDescent="0.4">
      <c r="B57" t="s">
        <v>675</v>
      </c>
    </row>
    <row r="58" spans="2:26" ht="20.100000000000001" customHeight="1" x14ac:dyDescent="0.4">
      <c r="B58" s="99" t="s">
        <v>390</v>
      </c>
      <c r="C58" s="100"/>
      <c r="D58" s="100"/>
      <c r="E58" s="100"/>
      <c r="F58" s="100"/>
      <c r="G58" s="101"/>
      <c r="H58" s="72" t="s">
        <v>99</v>
      </c>
      <c r="I58" s="72"/>
      <c r="J58" s="72"/>
      <c r="K58" s="72" t="s">
        <v>393</v>
      </c>
      <c r="L58" s="72"/>
      <c r="M58" s="72"/>
      <c r="N58" s="72"/>
      <c r="O58" s="72"/>
      <c r="P58" s="72" t="s">
        <v>404</v>
      </c>
      <c r="Q58" s="72"/>
      <c r="R58" s="72"/>
      <c r="S58" s="99" t="s">
        <v>405</v>
      </c>
      <c r="T58" s="100"/>
      <c r="U58" s="101"/>
      <c r="V58" s="99" t="s">
        <v>406</v>
      </c>
      <c r="W58" s="101"/>
      <c r="X58" s="97" t="s">
        <v>407</v>
      </c>
      <c r="Y58" s="93"/>
      <c r="Z58" s="94"/>
    </row>
    <row r="59" spans="2:26" ht="20.100000000000001" customHeight="1" x14ac:dyDescent="0.4">
      <c r="B59" s="102"/>
      <c r="C59" s="103"/>
      <c r="D59" s="103"/>
      <c r="E59" s="103"/>
      <c r="F59" s="103"/>
      <c r="G59" s="104"/>
      <c r="H59" s="72"/>
      <c r="I59" s="72"/>
      <c r="J59" s="72"/>
      <c r="K59" s="72"/>
      <c r="L59" s="72"/>
      <c r="M59" s="72"/>
      <c r="N59" s="72"/>
      <c r="O59" s="72"/>
      <c r="P59" s="72"/>
      <c r="Q59" s="72"/>
      <c r="R59" s="72"/>
      <c r="S59" s="102"/>
      <c r="T59" s="103"/>
      <c r="U59" s="104"/>
      <c r="V59" s="102"/>
      <c r="W59" s="104"/>
      <c r="X59" s="98"/>
      <c r="Y59" s="95"/>
      <c r="Z59" s="96"/>
    </row>
    <row r="60" spans="2:26" ht="20.100000000000001" customHeight="1" x14ac:dyDescent="0.4">
      <c r="B60" s="205"/>
      <c r="C60" s="215"/>
      <c r="D60" s="215"/>
      <c r="E60" s="216"/>
      <c r="F60" s="246" t="s">
        <v>396</v>
      </c>
      <c r="G60" s="247"/>
      <c r="H60" s="77" t="s">
        <v>397</v>
      </c>
      <c r="I60" s="76"/>
      <c r="J60" s="78"/>
      <c r="K60" s="222"/>
      <c r="L60" s="223"/>
      <c r="M60" s="223"/>
      <c r="N60" s="223"/>
      <c r="O60" s="224"/>
      <c r="P60" s="105"/>
      <c r="Q60" s="105"/>
      <c r="R60" s="105"/>
      <c r="S60" s="110"/>
      <c r="T60" s="113"/>
      <c r="U60" s="111"/>
      <c r="V60" s="110"/>
      <c r="W60" s="111"/>
      <c r="X60" s="110"/>
      <c r="Y60" s="113"/>
      <c r="Z60" s="111"/>
    </row>
    <row r="61" spans="2:26" ht="20.100000000000001" customHeight="1" x14ac:dyDescent="0.4">
      <c r="B61" s="252"/>
      <c r="C61" s="120"/>
      <c r="D61" s="120"/>
      <c r="E61" s="253"/>
      <c r="F61" s="248"/>
      <c r="G61" s="249"/>
      <c r="H61" s="97" t="s">
        <v>398</v>
      </c>
      <c r="I61" s="93"/>
      <c r="J61" s="94"/>
      <c r="K61" s="262"/>
      <c r="L61" s="263"/>
      <c r="M61" s="263"/>
      <c r="N61" s="263"/>
      <c r="O61" s="264"/>
      <c r="P61" s="105"/>
      <c r="Q61" s="105"/>
      <c r="R61" s="105"/>
      <c r="S61" s="110"/>
      <c r="T61" s="113"/>
      <c r="U61" s="111"/>
      <c r="V61" s="110"/>
      <c r="W61" s="111"/>
      <c r="X61" s="110"/>
      <c r="Y61" s="113"/>
      <c r="Z61" s="111"/>
    </row>
    <row r="62" spans="2:26" ht="20.100000000000001" customHeight="1" x14ac:dyDescent="0.4">
      <c r="B62" s="252"/>
      <c r="C62" s="120"/>
      <c r="D62" s="120"/>
      <c r="E62" s="253"/>
      <c r="F62" s="248"/>
      <c r="G62" s="249"/>
      <c r="H62" s="97" t="s">
        <v>399</v>
      </c>
      <c r="I62" s="93"/>
      <c r="J62" s="94"/>
      <c r="K62" s="262"/>
      <c r="L62" s="263"/>
      <c r="M62" s="263"/>
      <c r="N62" s="263"/>
      <c r="O62" s="264"/>
      <c r="P62" s="105"/>
      <c r="Q62" s="105"/>
      <c r="R62" s="105"/>
      <c r="S62" s="110"/>
      <c r="T62" s="113"/>
      <c r="U62" s="111"/>
      <c r="V62" s="110"/>
      <c r="W62" s="111"/>
      <c r="X62" s="110"/>
      <c r="Y62" s="113"/>
      <c r="Z62" s="111"/>
    </row>
    <row r="63" spans="2:26" ht="20.100000000000001" customHeight="1" x14ac:dyDescent="0.4">
      <c r="B63" s="252"/>
      <c r="C63" s="120"/>
      <c r="D63" s="120"/>
      <c r="E63" s="253"/>
      <c r="F63" s="248"/>
      <c r="G63" s="249"/>
      <c r="H63" s="97"/>
      <c r="I63" s="93"/>
      <c r="J63" s="94"/>
      <c r="K63" s="262"/>
      <c r="L63" s="263"/>
      <c r="M63" s="263"/>
      <c r="N63" s="263"/>
      <c r="O63" s="264"/>
      <c r="P63" s="105"/>
      <c r="Q63" s="105"/>
      <c r="R63" s="105"/>
      <c r="S63" s="110"/>
      <c r="T63" s="113"/>
      <c r="U63" s="111"/>
      <c r="V63" s="110"/>
      <c r="W63" s="111"/>
      <c r="X63" s="110"/>
      <c r="Y63" s="113"/>
      <c r="Z63" s="111"/>
    </row>
    <row r="64" spans="2:26" ht="20.100000000000001" customHeight="1" x14ac:dyDescent="0.4">
      <c r="B64" s="217"/>
      <c r="C64" s="218"/>
      <c r="D64" s="218"/>
      <c r="E64" s="219"/>
      <c r="F64" s="250"/>
      <c r="G64" s="251"/>
      <c r="H64" s="97" t="s">
        <v>400</v>
      </c>
      <c r="I64" s="93"/>
      <c r="J64" s="94"/>
      <c r="K64" s="262"/>
      <c r="L64" s="263"/>
      <c r="M64" s="263"/>
      <c r="N64" s="263"/>
      <c r="O64" s="264"/>
      <c r="P64" s="105"/>
      <c r="Q64" s="105"/>
      <c r="R64" s="105"/>
      <c r="S64" s="110"/>
      <c r="T64" s="113"/>
      <c r="U64" s="111"/>
      <c r="V64" s="110"/>
      <c r="W64" s="111"/>
      <c r="X64" s="110"/>
      <c r="Y64" s="113"/>
      <c r="Z64" s="111"/>
    </row>
    <row r="65" spans="2:26" ht="20.100000000000001" customHeight="1" x14ac:dyDescent="0.4">
      <c r="B65" s="205"/>
      <c r="C65" s="215"/>
      <c r="D65" s="215"/>
      <c r="E65" s="216"/>
      <c r="F65" s="246" t="s">
        <v>401</v>
      </c>
      <c r="G65" s="247"/>
      <c r="H65" s="97" t="s">
        <v>397</v>
      </c>
      <c r="I65" s="93"/>
      <c r="J65" s="94"/>
      <c r="K65" s="262"/>
      <c r="L65" s="263"/>
      <c r="M65" s="263"/>
      <c r="N65" s="263"/>
      <c r="O65" s="264"/>
      <c r="P65" s="105"/>
      <c r="Q65" s="105"/>
      <c r="R65" s="105"/>
      <c r="S65" s="110"/>
      <c r="T65" s="113"/>
      <c r="U65" s="111"/>
      <c r="V65" s="110"/>
      <c r="W65" s="111"/>
      <c r="X65" s="110"/>
      <c r="Y65" s="113"/>
      <c r="Z65" s="111"/>
    </row>
    <row r="66" spans="2:26" ht="20.100000000000001" customHeight="1" x14ac:dyDescent="0.4">
      <c r="B66" s="252"/>
      <c r="C66" s="120"/>
      <c r="D66" s="120"/>
      <c r="E66" s="253"/>
      <c r="F66" s="248"/>
      <c r="G66" s="249"/>
      <c r="H66" s="97" t="s">
        <v>398</v>
      </c>
      <c r="I66" s="93"/>
      <c r="J66" s="94"/>
      <c r="K66" s="262"/>
      <c r="L66" s="263"/>
      <c r="M66" s="263"/>
      <c r="N66" s="263"/>
      <c r="O66" s="264"/>
      <c r="P66" s="105"/>
      <c r="Q66" s="105"/>
      <c r="R66" s="105"/>
      <c r="S66" s="110"/>
      <c r="T66" s="113"/>
      <c r="U66" s="111"/>
      <c r="V66" s="110"/>
      <c r="W66" s="111"/>
      <c r="X66" s="110"/>
      <c r="Y66" s="113"/>
      <c r="Z66" s="111"/>
    </row>
    <row r="67" spans="2:26" ht="20.100000000000001" customHeight="1" x14ac:dyDescent="0.4">
      <c r="B67" s="252"/>
      <c r="C67" s="120"/>
      <c r="D67" s="120"/>
      <c r="E67" s="253"/>
      <c r="F67" s="248"/>
      <c r="G67" s="249"/>
      <c r="H67" s="97" t="s">
        <v>399</v>
      </c>
      <c r="I67" s="93"/>
      <c r="J67" s="94"/>
      <c r="K67" s="262"/>
      <c r="L67" s="263"/>
      <c r="M67" s="263"/>
      <c r="N67" s="263"/>
      <c r="O67" s="264"/>
      <c r="P67" s="105"/>
      <c r="Q67" s="105"/>
      <c r="R67" s="105"/>
      <c r="S67" s="110"/>
      <c r="T67" s="113"/>
      <c r="U67" s="111"/>
      <c r="V67" s="110"/>
      <c r="W67" s="111"/>
      <c r="X67" s="110"/>
      <c r="Y67" s="113"/>
      <c r="Z67" s="111"/>
    </row>
    <row r="68" spans="2:26" ht="20.100000000000001" customHeight="1" x14ac:dyDescent="0.4">
      <c r="B68" s="252"/>
      <c r="C68" s="120"/>
      <c r="D68" s="120"/>
      <c r="E68" s="253"/>
      <c r="F68" s="248"/>
      <c r="G68" s="249"/>
      <c r="H68" s="97"/>
      <c r="I68" s="93"/>
      <c r="J68" s="94"/>
      <c r="K68" s="262"/>
      <c r="L68" s="263"/>
      <c r="M68" s="263"/>
      <c r="N68" s="263"/>
      <c r="O68" s="264"/>
      <c r="P68" s="105"/>
      <c r="Q68" s="105"/>
      <c r="R68" s="105"/>
      <c r="S68" s="110"/>
      <c r="T68" s="113"/>
      <c r="U68" s="111"/>
      <c r="V68" s="110"/>
      <c r="W68" s="111"/>
      <c r="X68" s="110"/>
      <c r="Y68" s="113"/>
      <c r="Z68" s="111"/>
    </row>
    <row r="69" spans="2:26" ht="20.100000000000001" customHeight="1" x14ac:dyDescent="0.4">
      <c r="B69" s="217"/>
      <c r="C69" s="218"/>
      <c r="D69" s="218"/>
      <c r="E69" s="219"/>
      <c r="F69" s="250"/>
      <c r="G69" s="251"/>
      <c r="H69" s="70" t="s">
        <v>400</v>
      </c>
      <c r="I69" s="109"/>
      <c r="J69" s="69"/>
      <c r="K69" s="262"/>
      <c r="L69" s="263"/>
      <c r="M69" s="263"/>
      <c r="N69" s="263"/>
      <c r="O69" s="264"/>
      <c r="P69" s="105"/>
      <c r="Q69" s="105"/>
      <c r="R69" s="105"/>
      <c r="S69" s="110"/>
      <c r="T69" s="113"/>
      <c r="U69" s="111"/>
      <c r="V69" s="110"/>
      <c r="W69" s="111"/>
      <c r="X69" s="110"/>
      <c r="Y69" s="113"/>
      <c r="Z69" s="111"/>
    </row>
    <row r="70" spans="2:26" ht="20.100000000000001" customHeight="1" x14ac:dyDescent="0.4"/>
    <row r="71" spans="2:26" ht="20.100000000000001" customHeight="1" x14ac:dyDescent="0.4">
      <c r="B71" t="s">
        <v>676</v>
      </c>
    </row>
    <row r="72" spans="2:26" ht="36.75" customHeight="1" x14ac:dyDescent="0.4">
      <c r="B72" s="70" t="s">
        <v>677</v>
      </c>
      <c r="C72" s="109"/>
      <c r="D72" s="69"/>
      <c r="E72" s="70" t="s">
        <v>392</v>
      </c>
      <c r="F72" s="109"/>
      <c r="G72" s="69"/>
      <c r="H72" s="70" t="s">
        <v>393</v>
      </c>
      <c r="I72" s="109"/>
      <c r="J72" s="109"/>
      <c r="K72" s="109"/>
      <c r="L72" s="69"/>
      <c r="M72" s="192" t="s">
        <v>678</v>
      </c>
      <c r="N72" s="193"/>
      <c r="O72" s="194"/>
      <c r="P72" s="192" t="s">
        <v>679</v>
      </c>
      <c r="Q72" s="193"/>
      <c r="R72" s="194"/>
      <c r="S72" s="70" t="s">
        <v>680</v>
      </c>
      <c r="T72" s="109"/>
      <c r="U72" s="109"/>
      <c r="V72" s="109"/>
      <c r="W72" s="109"/>
      <c r="X72" s="70" t="s">
        <v>407</v>
      </c>
      <c r="Y72" s="109"/>
      <c r="Z72" s="69"/>
    </row>
    <row r="73" spans="2:26" ht="20.100000000000001" customHeight="1" x14ac:dyDescent="0.4">
      <c r="B73" s="97" t="s">
        <v>396</v>
      </c>
      <c r="C73" s="93"/>
      <c r="D73" s="94"/>
      <c r="E73" s="97" t="s">
        <v>397</v>
      </c>
      <c r="F73" s="93"/>
      <c r="G73" s="94"/>
      <c r="H73" s="110"/>
      <c r="I73" s="113"/>
      <c r="J73" s="113"/>
      <c r="K73" s="113"/>
      <c r="L73" s="111"/>
      <c r="M73" s="83"/>
      <c r="N73" s="112"/>
      <c r="O73" s="82"/>
      <c r="P73" s="83"/>
      <c r="Q73" s="112"/>
      <c r="R73" s="82"/>
      <c r="S73" s="110"/>
      <c r="T73" s="113"/>
      <c r="U73" s="113"/>
      <c r="V73" s="113"/>
      <c r="W73" s="111"/>
      <c r="X73" s="110"/>
      <c r="Y73" s="113"/>
      <c r="Z73" s="111"/>
    </row>
    <row r="74" spans="2:26" ht="20.100000000000001" customHeight="1" x14ac:dyDescent="0.4">
      <c r="B74" s="77"/>
      <c r="C74" s="76"/>
      <c r="D74" s="78"/>
      <c r="E74" s="97" t="s">
        <v>398</v>
      </c>
      <c r="F74" s="93"/>
      <c r="G74" s="94"/>
      <c r="H74" s="110"/>
      <c r="I74" s="113"/>
      <c r="J74" s="113"/>
      <c r="K74" s="113"/>
      <c r="L74" s="111"/>
      <c r="M74" s="83"/>
      <c r="N74" s="112"/>
      <c r="O74" s="82"/>
      <c r="P74" s="83"/>
      <c r="Q74" s="112"/>
      <c r="R74" s="82"/>
      <c r="S74" s="110"/>
      <c r="T74" s="113"/>
      <c r="U74" s="113"/>
      <c r="V74" s="113"/>
      <c r="W74" s="111"/>
      <c r="X74" s="110"/>
      <c r="Y74" s="113"/>
      <c r="Z74" s="111"/>
    </row>
    <row r="75" spans="2:26" ht="20.100000000000001" customHeight="1" x14ac:dyDescent="0.4">
      <c r="B75" s="77"/>
      <c r="C75" s="76"/>
      <c r="D75" s="78"/>
      <c r="E75" s="97" t="s">
        <v>399</v>
      </c>
      <c r="F75" s="93"/>
      <c r="G75" s="94"/>
      <c r="H75" s="110"/>
      <c r="I75" s="113"/>
      <c r="J75" s="113"/>
      <c r="K75" s="113"/>
      <c r="L75" s="111"/>
      <c r="M75" s="83"/>
      <c r="N75" s="112"/>
      <c r="O75" s="82"/>
      <c r="P75" s="83"/>
      <c r="Q75" s="112"/>
      <c r="R75" s="82"/>
      <c r="S75" s="110"/>
      <c r="T75" s="113"/>
      <c r="U75" s="113"/>
      <c r="V75" s="113"/>
      <c r="W75" s="111"/>
      <c r="X75" s="110"/>
      <c r="Y75" s="113"/>
      <c r="Z75" s="111"/>
    </row>
    <row r="76" spans="2:26" ht="20.100000000000001" customHeight="1" x14ac:dyDescent="0.4">
      <c r="B76" s="77"/>
      <c r="C76" s="76"/>
      <c r="D76" s="78"/>
      <c r="E76" s="97"/>
      <c r="F76" s="93"/>
      <c r="G76" s="94"/>
      <c r="H76" s="110"/>
      <c r="I76" s="113"/>
      <c r="J76" s="113"/>
      <c r="K76" s="113"/>
      <c r="L76" s="111"/>
      <c r="M76" s="83"/>
      <c r="N76" s="112"/>
      <c r="O76" s="82"/>
      <c r="P76" s="83"/>
      <c r="Q76" s="112"/>
      <c r="R76" s="82"/>
      <c r="S76" s="110"/>
      <c r="T76" s="113"/>
      <c r="U76" s="113"/>
      <c r="V76" s="113"/>
      <c r="W76" s="111"/>
      <c r="X76" s="110"/>
      <c r="Y76" s="113"/>
      <c r="Z76" s="111"/>
    </row>
    <row r="77" spans="2:26" ht="20.100000000000001" customHeight="1" x14ac:dyDescent="0.4">
      <c r="B77" s="98"/>
      <c r="C77" s="95"/>
      <c r="D77" s="96"/>
      <c r="E77" s="97" t="s">
        <v>400</v>
      </c>
      <c r="F77" s="93"/>
      <c r="G77" s="94"/>
      <c r="H77" s="110"/>
      <c r="I77" s="113"/>
      <c r="J77" s="113"/>
      <c r="K77" s="113"/>
      <c r="L77" s="111"/>
      <c r="M77" s="83"/>
      <c r="N77" s="112"/>
      <c r="O77" s="82"/>
      <c r="P77" s="83"/>
      <c r="Q77" s="112"/>
      <c r="R77" s="82"/>
      <c r="S77" s="110"/>
      <c r="T77" s="113"/>
      <c r="U77" s="113"/>
      <c r="V77" s="113"/>
      <c r="W77" s="111"/>
      <c r="X77" s="110"/>
      <c r="Y77" s="113"/>
      <c r="Z77" s="111"/>
    </row>
    <row r="78" spans="2:26" ht="20.100000000000001" customHeight="1" x14ac:dyDescent="0.4">
      <c r="B78" s="97" t="s">
        <v>681</v>
      </c>
      <c r="C78" s="93"/>
      <c r="D78" s="94"/>
      <c r="E78" s="97" t="s">
        <v>397</v>
      </c>
      <c r="F78" s="93"/>
      <c r="G78" s="94"/>
      <c r="H78" s="110"/>
      <c r="I78" s="113"/>
      <c r="J78" s="113"/>
      <c r="K78" s="113"/>
      <c r="L78" s="111"/>
      <c r="M78" s="83"/>
      <c r="N78" s="112"/>
      <c r="O78" s="82"/>
      <c r="P78" s="83"/>
      <c r="Q78" s="112"/>
      <c r="R78" s="82"/>
      <c r="S78" s="110"/>
      <c r="T78" s="113"/>
      <c r="U78" s="113"/>
      <c r="V78" s="113"/>
      <c r="W78" s="111"/>
      <c r="X78" s="110"/>
      <c r="Y78" s="113"/>
      <c r="Z78" s="111"/>
    </row>
    <row r="79" spans="2:26" ht="20.100000000000001" customHeight="1" x14ac:dyDescent="0.4">
      <c r="B79" s="77"/>
      <c r="C79" s="76"/>
      <c r="D79" s="78"/>
      <c r="E79" s="97" t="s">
        <v>398</v>
      </c>
      <c r="F79" s="93"/>
      <c r="G79" s="94"/>
      <c r="H79" s="110"/>
      <c r="I79" s="113"/>
      <c r="J79" s="113"/>
      <c r="K79" s="113"/>
      <c r="L79" s="111"/>
      <c r="M79" s="83"/>
      <c r="N79" s="112"/>
      <c r="O79" s="82"/>
      <c r="P79" s="83"/>
      <c r="Q79" s="112"/>
      <c r="R79" s="82"/>
      <c r="S79" s="110"/>
      <c r="T79" s="113"/>
      <c r="U79" s="113"/>
      <c r="V79" s="113"/>
      <c r="W79" s="111"/>
      <c r="X79" s="110"/>
      <c r="Y79" s="113"/>
      <c r="Z79" s="111"/>
    </row>
    <row r="80" spans="2:26" ht="20.100000000000001" customHeight="1" x14ac:dyDescent="0.4">
      <c r="B80" s="77"/>
      <c r="C80" s="76"/>
      <c r="D80" s="78"/>
      <c r="E80" s="97" t="s">
        <v>399</v>
      </c>
      <c r="F80" s="93"/>
      <c r="G80" s="94"/>
      <c r="H80" s="110"/>
      <c r="I80" s="113"/>
      <c r="J80" s="113"/>
      <c r="K80" s="113"/>
      <c r="L80" s="111"/>
      <c r="M80" s="83"/>
      <c r="N80" s="112"/>
      <c r="O80" s="82"/>
      <c r="P80" s="83"/>
      <c r="Q80" s="112"/>
      <c r="R80" s="82"/>
      <c r="S80" s="110"/>
      <c r="T80" s="113"/>
      <c r="U80" s="113"/>
      <c r="V80" s="113"/>
      <c r="W80" s="111"/>
      <c r="X80" s="110"/>
      <c r="Y80" s="113"/>
      <c r="Z80" s="111"/>
    </row>
    <row r="81" spans="2:26" ht="20.100000000000001" customHeight="1" x14ac:dyDescent="0.4">
      <c r="B81" s="77"/>
      <c r="C81" s="76"/>
      <c r="D81" s="78"/>
      <c r="E81" s="97"/>
      <c r="F81" s="93"/>
      <c r="G81" s="94"/>
      <c r="H81" s="110"/>
      <c r="I81" s="113"/>
      <c r="J81" s="113"/>
      <c r="K81" s="113"/>
      <c r="L81" s="111"/>
      <c r="M81" s="83"/>
      <c r="N81" s="112"/>
      <c r="O81" s="82"/>
      <c r="P81" s="83"/>
      <c r="Q81" s="112"/>
      <c r="R81" s="82"/>
      <c r="S81" s="110"/>
      <c r="T81" s="113"/>
      <c r="U81" s="113"/>
      <c r="V81" s="113"/>
      <c r="W81" s="111"/>
      <c r="X81" s="110"/>
      <c r="Y81" s="113"/>
      <c r="Z81" s="111"/>
    </row>
    <row r="82" spans="2:26" ht="20.100000000000001" customHeight="1" x14ac:dyDescent="0.4">
      <c r="B82" s="98"/>
      <c r="C82" s="95"/>
      <c r="D82" s="96"/>
      <c r="E82" s="70" t="s">
        <v>400</v>
      </c>
      <c r="F82" s="109"/>
      <c r="G82" s="69"/>
      <c r="H82" s="110"/>
      <c r="I82" s="113"/>
      <c r="J82" s="113"/>
      <c r="K82" s="113"/>
      <c r="L82" s="111"/>
      <c r="M82" s="83"/>
      <c r="N82" s="112"/>
      <c r="O82" s="82"/>
      <c r="P82" s="83"/>
      <c r="Q82" s="112"/>
      <c r="R82" s="82"/>
      <c r="S82" s="110"/>
      <c r="T82" s="113"/>
      <c r="U82" s="113"/>
      <c r="V82" s="113"/>
      <c r="W82" s="111"/>
      <c r="X82" s="110"/>
      <c r="Y82" s="113"/>
      <c r="Z82" s="111"/>
    </row>
    <row r="83" spans="2:26" ht="20.100000000000001" customHeight="1" x14ac:dyDescent="0.4"/>
    <row r="84" spans="2:26" ht="20.100000000000001" customHeight="1" x14ac:dyDescent="0.4"/>
    <row r="85" spans="2:26" ht="20.100000000000001" customHeight="1" x14ac:dyDescent="0.4">
      <c r="B85" t="s">
        <v>112</v>
      </c>
    </row>
    <row r="86" spans="2:26" ht="20.100000000000001" customHeight="1" x14ac:dyDescent="0.4">
      <c r="B86" s="97" t="s">
        <v>113</v>
      </c>
      <c r="C86" s="93"/>
      <c r="D86" s="93"/>
      <c r="E86" s="93"/>
      <c r="F86" s="94"/>
      <c r="G86" s="99" t="s">
        <v>158</v>
      </c>
      <c r="H86" s="100"/>
      <c r="I86" s="100"/>
      <c r="J86" s="101"/>
      <c r="K86" s="70" t="s">
        <v>159</v>
      </c>
      <c r="L86" s="113"/>
      <c r="M86" s="113"/>
      <c r="N86" s="113"/>
      <c r="O86" s="113"/>
      <c r="P86" s="113"/>
      <c r="Q86" s="113"/>
      <c r="R86" s="113"/>
      <c r="S86" s="113"/>
      <c r="T86" s="113"/>
      <c r="U86" s="113"/>
      <c r="V86" s="111"/>
      <c r="W86" s="97" t="s">
        <v>94</v>
      </c>
      <c r="X86" s="93"/>
      <c r="Y86" s="94"/>
    </row>
    <row r="87" spans="2:26" ht="20.100000000000001" customHeight="1" x14ac:dyDescent="0.4">
      <c r="B87" s="77"/>
      <c r="C87" s="76"/>
      <c r="D87" s="76"/>
      <c r="E87" s="76"/>
      <c r="F87" s="78"/>
      <c r="G87" s="106"/>
      <c r="H87" s="107"/>
      <c r="I87" s="107"/>
      <c r="J87" s="108"/>
      <c r="K87" s="99" t="s">
        <v>117</v>
      </c>
      <c r="L87" s="93"/>
      <c r="M87" s="93"/>
      <c r="N87" s="94"/>
      <c r="O87" s="99" t="s">
        <v>161</v>
      </c>
      <c r="P87" s="93"/>
      <c r="Q87" s="93"/>
      <c r="R87" s="94"/>
      <c r="S87" s="97" t="s">
        <v>119</v>
      </c>
      <c r="T87" s="93"/>
      <c r="U87" s="93"/>
      <c r="V87" s="94"/>
      <c r="W87" s="77"/>
      <c r="X87" s="76"/>
      <c r="Y87" s="78"/>
    </row>
    <row r="88" spans="2:26" ht="20.100000000000001" customHeight="1" x14ac:dyDescent="0.4">
      <c r="B88" s="98"/>
      <c r="C88" s="95"/>
      <c r="D88" s="95"/>
      <c r="E88" s="95"/>
      <c r="F88" s="96"/>
      <c r="G88" s="102"/>
      <c r="H88" s="103"/>
      <c r="I88" s="103"/>
      <c r="J88" s="104"/>
      <c r="K88" s="98"/>
      <c r="L88" s="95"/>
      <c r="M88" s="95"/>
      <c r="N88" s="96"/>
      <c r="O88" s="98"/>
      <c r="P88" s="95"/>
      <c r="Q88" s="95"/>
      <c r="R88" s="96"/>
      <c r="S88" s="98"/>
      <c r="T88" s="95"/>
      <c r="U88" s="95"/>
      <c r="V88" s="96"/>
      <c r="W88" s="98"/>
      <c r="X88" s="95"/>
      <c r="Y88" s="96"/>
    </row>
    <row r="89" spans="2:26" ht="20.100000000000001" customHeight="1" x14ac:dyDescent="0.4">
      <c r="B89" s="87" t="s">
        <v>408</v>
      </c>
      <c r="C89" s="88"/>
      <c r="D89" s="88"/>
      <c r="E89" s="88"/>
      <c r="F89" s="88"/>
      <c r="G89" s="260"/>
      <c r="H89" s="261"/>
      <c r="I89" s="261"/>
      <c r="J89" s="261"/>
      <c r="K89" s="260"/>
      <c r="L89" s="261"/>
      <c r="M89" s="261"/>
      <c r="N89" s="261"/>
      <c r="O89" s="260"/>
      <c r="P89" s="261"/>
      <c r="Q89" s="261"/>
      <c r="R89" s="261"/>
      <c r="S89" s="260"/>
      <c r="T89" s="261"/>
      <c r="U89" s="261"/>
      <c r="V89" s="261"/>
      <c r="W89" s="87"/>
      <c r="X89" s="88"/>
      <c r="Y89" s="89"/>
    </row>
    <row r="90" spans="2:26" ht="20.100000000000001" customHeight="1" x14ac:dyDescent="0.4">
      <c r="B90" s="84" t="s">
        <v>409</v>
      </c>
      <c r="C90" s="85"/>
      <c r="D90" s="85"/>
      <c r="E90" s="85"/>
      <c r="F90" s="85"/>
      <c r="G90" s="258"/>
      <c r="H90" s="259"/>
      <c r="I90" s="259"/>
      <c r="J90" s="259"/>
      <c r="K90" s="258"/>
      <c r="L90" s="259"/>
      <c r="M90" s="259"/>
      <c r="N90" s="259"/>
      <c r="O90" s="258"/>
      <c r="P90" s="259"/>
      <c r="Q90" s="259"/>
      <c r="R90" s="259"/>
      <c r="S90" s="258"/>
      <c r="T90" s="259"/>
      <c r="U90" s="259"/>
      <c r="V90" s="259"/>
      <c r="W90" s="84"/>
      <c r="X90" s="85"/>
      <c r="Y90" s="86"/>
    </row>
    <row r="91" spans="2:26" ht="20.100000000000001" customHeight="1" x14ac:dyDescent="0.4">
      <c r="B91" s="84" t="s">
        <v>410</v>
      </c>
      <c r="C91" s="85"/>
      <c r="D91" s="85"/>
      <c r="E91" s="85"/>
      <c r="F91" s="85"/>
      <c r="G91" s="258"/>
      <c r="H91" s="259"/>
      <c r="I91" s="259"/>
      <c r="J91" s="259"/>
      <c r="K91" s="258"/>
      <c r="L91" s="259"/>
      <c r="M91" s="259"/>
      <c r="N91" s="259"/>
      <c r="O91" s="258"/>
      <c r="P91" s="259"/>
      <c r="Q91" s="259"/>
      <c r="R91" s="259"/>
      <c r="S91" s="258"/>
      <c r="T91" s="259"/>
      <c r="U91" s="259"/>
      <c r="V91" s="259"/>
      <c r="W91" s="84"/>
      <c r="X91" s="85"/>
      <c r="Y91" s="86"/>
    </row>
    <row r="92" spans="2:26" ht="20.100000000000001" customHeight="1" x14ac:dyDescent="0.4">
      <c r="B92" s="79"/>
      <c r="C92" s="80"/>
      <c r="D92" s="80"/>
      <c r="E92" s="80"/>
      <c r="F92" s="80"/>
      <c r="G92" s="256"/>
      <c r="H92" s="257"/>
      <c r="I92" s="257"/>
      <c r="J92" s="257"/>
      <c r="K92" s="256"/>
      <c r="L92" s="257"/>
      <c r="M92" s="257"/>
      <c r="N92" s="257"/>
      <c r="O92" s="256"/>
      <c r="P92" s="257"/>
      <c r="Q92" s="257"/>
      <c r="R92" s="257"/>
      <c r="S92" s="256"/>
      <c r="T92" s="257"/>
      <c r="U92" s="257"/>
      <c r="V92" s="257"/>
      <c r="W92" s="79"/>
      <c r="X92" s="80"/>
      <c r="Y92" s="81"/>
    </row>
    <row r="93" spans="2:26" ht="20.100000000000001" customHeight="1" x14ac:dyDescent="0.4">
      <c r="B93" s="70" t="s">
        <v>400</v>
      </c>
      <c r="C93" s="109"/>
      <c r="D93" s="109"/>
      <c r="E93" s="109"/>
      <c r="F93" s="109"/>
      <c r="G93" s="254"/>
      <c r="H93" s="255"/>
      <c r="I93" s="255"/>
      <c r="J93" s="255"/>
      <c r="K93" s="254"/>
      <c r="L93" s="255"/>
      <c r="M93" s="255"/>
      <c r="N93" s="255"/>
      <c r="O93" s="254"/>
      <c r="P93" s="255"/>
      <c r="Q93" s="255"/>
      <c r="R93" s="255"/>
      <c r="S93" s="254"/>
      <c r="T93" s="255"/>
      <c r="U93" s="255"/>
      <c r="V93" s="255"/>
      <c r="W93" s="110"/>
      <c r="X93" s="113"/>
      <c r="Y93" s="111"/>
    </row>
    <row r="94" spans="2:26" ht="20.100000000000001" customHeight="1" x14ac:dyDescent="0.4"/>
    <row r="95" spans="2:26" ht="20.100000000000001" customHeight="1" x14ac:dyDescent="0.4">
      <c r="B95" t="s">
        <v>682</v>
      </c>
    </row>
    <row r="96" spans="2:26" ht="20.100000000000001" customHeight="1" x14ac:dyDescent="0.4"/>
    <row r="97" spans="2:27" ht="20.100000000000001" customHeight="1" x14ac:dyDescent="0.4"/>
    <row r="98" spans="2:27" ht="20.100000000000001" customHeight="1" x14ac:dyDescent="0.4"/>
    <row r="99" spans="2:27" ht="20.100000000000001" customHeight="1" x14ac:dyDescent="0.4">
      <c r="B99" t="s">
        <v>683</v>
      </c>
    </row>
    <row r="100" spans="2:27" ht="20.100000000000001" customHeight="1" x14ac:dyDescent="0.4"/>
    <row r="101" spans="2:27" ht="20.100000000000001" customHeight="1" x14ac:dyDescent="0.4"/>
    <row r="102" spans="2:27" ht="20.100000000000001" customHeight="1" x14ac:dyDescent="0.4"/>
    <row r="103" spans="2:27" ht="20.100000000000001" customHeight="1" x14ac:dyDescent="0.4">
      <c r="B103" t="s">
        <v>131</v>
      </c>
    </row>
    <row r="104" spans="2:27" ht="20.100000000000001" customHeight="1" x14ac:dyDescent="0.4">
      <c r="B104" t="s">
        <v>684</v>
      </c>
    </row>
    <row r="105" spans="2:27" ht="20.100000000000001" customHeight="1" x14ac:dyDescent="0.4">
      <c r="B105" t="s">
        <v>685</v>
      </c>
    </row>
    <row r="106" spans="2:27" ht="20.100000000000001" customHeight="1" x14ac:dyDescent="0.4">
      <c r="B106" t="s">
        <v>686</v>
      </c>
    </row>
    <row r="107" spans="2:27" ht="20.100000000000001" customHeight="1" x14ac:dyDescent="0.4">
      <c r="B107" t="s">
        <v>489</v>
      </c>
    </row>
    <row r="108" spans="2:27" ht="20.100000000000001" customHeight="1" x14ac:dyDescent="0.4"/>
    <row r="109" spans="2:27" ht="20.100000000000001" customHeight="1" x14ac:dyDescent="0.4"/>
    <row r="110" spans="2:27" ht="20.100000000000001" customHeight="1" x14ac:dyDescent="0.4">
      <c r="B110" t="s">
        <v>687</v>
      </c>
    </row>
    <row r="111" spans="2:27" ht="20.100000000000001" customHeight="1" x14ac:dyDescent="0.4">
      <c r="B111" s="99" t="s">
        <v>419</v>
      </c>
      <c r="C111" s="100"/>
      <c r="D111" s="100"/>
      <c r="E111" s="101"/>
      <c r="F111" s="97" t="s">
        <v>99</v>
      </c>
      <c r="G111" s="93"/>
      <c r="H111" s="94"/>
      <c r="I111" s="99" t="s">
        <v>688</v>
      </c>
      <c r="J111" s="93"/>
      <c r="K111" s="93"/>
      <c r="L111" s="94"/>
      <c r="M111" s="70" t="s">
        <v>421</v>
      </c>
      <c r="N111" s="109"/>
      <c r="O111" s="109"/>
      <c r="P111" s="109"/>
      <c r="Q111" s="109"/>
      <c r="R111" s="69"/>
      <c r="S111" s="70" t="s">
        <v>159</v>
      </c>
      <c r="T111" s="109"/>
      <c r="U111" s="109"/>
      <c r="V111" s="109"/>
      <c r="W111" s="109"/>
      <c r="X111" s="109"/>
      <c r="Y111" s="109"/>
      <c r="Z111" s="109"/>
      <c r="AA111" s="69"/>
    </row>
    <row r="112" spans="2:27" ht="20.100000000000001" customHeight="1" x14ac:dyDescent="0.4">
      <c r="B112" s="106"/>
      <c r="C112" s="107"/>
      <c r="D112" s="107"/>
      <c r="E112" s="108"/>
      <c r="F112" s="77"/>
      <c r="G112" s="76"/>
      <c r="H112" s="78"/>
      <c r="I112" s="77"/>
      <c r="J112" s="76"/>
      <c r="K112" s="76"/>
      <c r="L112" s="78"/>
      <c r="M112" s="99" t="s">
        <v>422</v>
      </c>
      <c r="N112" s="93"/>
      <c r="O112" s="94"/>
      <c r="P112" s="99" t="s">
        <v>405</v>
      </c>
      <c r="Q112" s="100"/>
      <c r="R112" s="101"/>
      <c r="S112" s="99" t="s">
        <v>423</v>
      </c>
      <c r="T112" s="100"/>
      <c r="U112" s="101"/>
      <c r="V112" s="99" t="s">
        <v>424</v>
      </c>
      <c r="W112" s="100"/>
      <c r="X112" s="101"/>
      <c r="Y112" s="97" t="s">
        <v>119</v>
      </c>
      <c r="Z112" s="93"/>
      <c r="AA112" s="94"/>
    </row>
    <row r="113" spans="2:27" ht="20.100000000000001" customHeight="1" x14ac:dyDescent="0.4">
      <c r="B113" s="102"/>
      <c r="C113" s="103"/>
      <c r="D113" s="103"/>
      <c r="E113" s="104"/>
      <c r="F113" s="98"/>
      <c r="G113" s="95"/>
      <c r="H113" s="96"/>
      <c r="I113" s="98"/>
      <c r="J113" s="95"/>
      <c r="K113" s="95"/>
      <c r="L113" s="96"/>
      <c r="M113" s="98"/>
      <c r="N113" s="95"/>
      <c r="O113" s="96"/>
      <c r="P113" s="102"/>
      <c r="Q113" s="103"/>
      <c r="R113" s="104"/>
      <c r="S113" s="102"/>
      <c r="T113" s="103"/>
      <c r="U113" s="104"/>
      <c r="V113" s="102"/>
      <c r="W113" s="103"/>
      <c r="X113" s="104"/>
      <c r="Y113" s="98"/>
      <c r="Z113" s="95"/>
      <c r="AA113" s="96"/>
    </row>
    <row r="114" spans="2:27" ht="20.100000000000001" customHeight="1" x14ac:dyDescent="0.4">
      <c r="B114" s="205"/>
      <c r="C114" s="216"/>
      <c r="D114" s="246" t="s">
        <v>396</v>
      </c>
      <c r="E114" s="247"/>
      <c r="F114" s="97" t="s">
        <v>425</v>
      </c>
      <c r="G114" s="93"/>
      <c r="H114" s="94"/>
      <c r="I114" s="90"/>
      <c r="J114" s="91"/>
      <c r="K114" s="91"/>
      <c r="L114" s="92"/>
      <c r="M114" s="90"/>
      <c r="N114" s="91"/>
      <c r="O114" s="92"/>
      <c r="P114" s="90"/>
      <c r="Q114" s="91"/>
      <c r="R114" s="92"/>
      <c r="S114" s="90"/>
      <c r="T114" s="91"/>
      <c r="U114" s="92"/>
      <c r="V114" s="90"/>
      <c r="W114" s="91"/>
      <c r="X114" s="92"/>
      <c r="Y114" s="90"/>
      <c r="Z114" s="91"/>
      <c r="AA114" s="92"/>
    </row>
    <row r="115" spans="2:27" ht="20.100000000000001" customHeight="1" x14ac:dyDescent="0.4">
      <c r="B115" s="252"/>
      <c r="C115" s="253"/>
      <c r="D115" s="248"/>
      <c r="E115" s="249"/>
      <c r="F115" s="97" t="s">
        <v>426</v>
      </c>
      <c r="G115" s="93"/>
      <c r="H115" s="94"/>
      <c r="I115" s="90"/>
      <c r="J115" s="91"/>
      <c r="K115" s="91"/>
      <c r="L115" s="92"/>
      <c r="M115" s="90"/>
      <c r="N115" s="91"/>
      <c r="O115" s="92"/>
      <c r="P115" s="90"/>
      <c r="Q115" s="91"/>
      <c r="R115" s="92"/>
      <c r="S115" s="90"/>
      <c r="T115" s="91"/>
      <c r="U115" s="92"/>
      <c r="V115" s="90"/>
      <c r="W115" s="91"/>
      <c r="X115" s="92"/>
      <c r="Y115" s="90"/>
      <c r="Z115" s="91"/>
      <c r="AA115" s="92"/>
    </row>
    <row r="116" spans="2:27" ht="20.100000000000001" customHeight="1" x14ac:dyDescent="0.4">
      <c r="B116" s="252"/>
      <c r="C116" s="253"/>
      <c r="D116" s="248"/>
      <c r="E116" s="249"/>
      <c r="F116" s="97" t="s">
        <v>427</v>
      </c>
      <c r="G116" s="93"/>
      <c r="H116" s="94"/>
      <c r="I116" s="90"/>
      <c r="J116" s="91"/>
      <c r="K116" s="91"/>
      <c r="L116" s="92"/>
      <c r="M116" s="90"/>
      <c r="N116" s="91"/>
      <c r="O116" s="92"/>
      <c r="P116" s="90"/>
      <c r="Q116" s="91"/>
      <c r="R116" s="92"/>
      <c r="S116" s="90"/>
      <c r="T116" s="91"/>
      <c r="U116" s="92"/>
      <c r="V116" s="90"/>
      <c r="W116" s="91"/>
      <c r="X116" s="92"/>
      <c r="Y116" s="90"/>
      <c r="Z116" s="91"/>
      <c r="AA116" s="92"/>
    </row>
    <row r="117" spans="2:27" ht="20.100000000000001" customHeight="1" x14ac:dyDescent="0.4">
      <c r="B117" s="252"/>
      <c r="C117" s="253"/>
      <c r="D117" s="248"/>
      <c r="E117" s="249"/>
      <c r="F117" s="97"/>
      <c r="G117" s="93"/>
      <c r="H117" s="94"/>
      <c r="I117" s="90"/>
      <c r="J117" s="91"/>
      <c r="K117" s="91"/>
      <c r="L117" s="92"/>
      <c r="M117" s="90"/>
      <c r="N117" s="91"/>
      <c r="O117" s="92"/>
      <c r="P117" s="90"/>
      <c r="Q117" s="91"/>
      <c r="R117" s="92"/>
      <c r="S117" s="90"/>
      <c r="T117" s="91"/>
      <c r="U117" s="92"/>
      <c r="V117" s="90"/>
      <c r="W117" s="91"/>
      <c r="X117" s="92"/>
      <c r="Y117" s="90"/>
      <c r="Z117" s="91"/>
      <c r="AA117" s="92"/>
    </row>
    <row r="118" spans="2:27" ht="20.100000000000001" customHeight="1" x14ac:dyDescent="0.4">
      <c r="B118" s="252"/>
      <c r="C118" s="253"/>
      <c r="D118" s="250"/>
      <c r="E118" s="251"/>
      <c r="F118" s="97" t="s">
        <v>428</v>
      </c>
      <c r="G118" s="93"/>
      <c r="H118" s="94"/>
      <c r="I118" s="90"/>
      <c r="J118" s="91"/>
      <c r="K118" s="91"/>
      <c r="L118" s="92"/>
      <c r="M118" s="90"/>
      <c r="N118" s="91"/>
      <c r="O118" s="92"/>
      <c r="P118" s="90"/>
      <c r="Q118" s="91"/>
      <c r="R118" s="92"/>
      <c r="S118" s="90"/>
      <c r="T118" s="91"/>
      <c r="U118" s="92"/>
      <c r="V118" s="90"/>
      <c r="W118" s="91"/>
      <c r="X118" s="92"/>
      <c r="Y118" s="90"/>
      <c r="Z118" s="91"/>
      <c r="AA118" s="92"/>
    </row>
    <row r="119" spans="2:27" ht="20.100000000000001" customHeight="1" x14ac:dyDescent="0.4">
      <c r="B119" s="252"/>
      <c r="C119" s="253"/>
      <c r="D119" s="246" t="s">
        <v>401</v>
      </c>
      <c r="E119" s="247"/>
      <c r="F119" s="97" t="s">
        <v>425</v>
      </c>
      <c r="G119" s="93"/>
      <c r="H119" s="94"/>
      <c r="I119" s="90"/>
      <c r="J119" s="91"/>
      <c r="K119" s="91"/>
      <c r="L119" s="92"/>
      <c r="M119" s="90"/>
      <c r="N119" s="91"/>
      <c r="O119" s="92"/>
      <c r="P119" s="90"/>
      <c r="Q119" s="91"/>
      <c r="R119" s="92"/>
      <c r="S119" s="90"/>
      <c r="T119" s="91"/>
      <c r="U119" s="92"/>
      <c r="V119" s="90"/>
      <c r="W119" s="91"/>
      <c r="X119" s="92"/>
      <c r="Y119" s="90"/>
      <c r="Z119" s="91"/>
      <c r="AA119" s="92"/>
    </row>
    <row r="120" spans="2:27" ht="20.100000000000001" customHeight="1" x14ac:dyDescent="0.4">
      <c r="B120" s="252"/>
      <c r="C120" s="253"/>
      <c r="D120" s="248"/>
      <c r="E120" s="249"/>
      <c r="F120" s="97" t="s">
        <v>426</v>
      </c>
      <c r="G120" s="93"/>
      <c r="H120" s="94"/>
      <c r="I120" s="90"/>
      <c r="J120" s="91"/>
      <c r="K120" s="91"/>
      <c r="L120" s="92"/>
      <c r="M120" s="90"/>
      <c r="N120" s="91"/>
      <c r="O120" s="92"/>
      <c r="P120" s="90"/>
      <c r="Q120" s="91"/>
      <c r="R120" s="92"/>
      <c r="S120" s="90"/>
      <c r="T120" s="91"/>
      <c r="U120" s="92"/>
      <c r="V120" s="90"/>
      <c r="W120" s="91"/>
      <c r="X120" s="92"/>
      <c r="Y120" s="90"/>
      <c r="Z120" s="91"/>
      <c r="AA120" s="92"/>
    </row>
    <row r="121" spans="2:27" ht="20.100000000000001" customHeight="1" x14ac:dyDescent="0.4">
      <c r="B121" s="252"/>
      <c r="C121" s="253"/>
      <c r="D121" s="248"/>
      <c r="E121" s="249"/>
      <c r="F121" s="97" t="s">
        <v>427</v>
      </c>
      <c r="G121" s="93"/>
      <c r="H121" s="94"/>
      <c r="I121" s="90"/>
      <c r="J121" s="91"/>
      <c r="K121" s="91"/>
      <c r="L121" s="92"/>
      <c r="M121" s="90"/>
      <c r="N121" s="91"/>
      <c r="O121" s="92"/>
      <c r="P121" s="90"/>
      <c r="Q121" s="91"/>
      <c r="R121" s="92"/>
      <c r="S121" s="90"/>
      <c r="T121" s="91"/>
      <c r="U121" s="92"/>
      <c r="V121" s="90"/>
      <c r="W121" s="91"/>
      <c r="X121" s="92"/>
      <c r="Y121" s="90"/>
      <c r="Z121" s="91"/>
      <c r="AA121" s="92"/>
    </row>
    <row r="122" spans="2:27" ht="20.100000000000001" customHeight="1" x14ac:dyDescent="0.4">
      <c r="B122" s="252"/>
      <c r="C122" s="253"/>
      <c r="D122" s="248"/>
      <c r="E122" s="249"/>
      <c r="F122" s="97"/>
      <c r="G122" s="93"/>
      <c r="H122" s="94"/>
      <c r="I122" s="90"/>
      <c r="J122" s="91"/>
      <c r="K122" s="91"/>
      <c r="L122" s="92"/>
      <c r="M122" s="90"/>
      <c r="N122" s="91"/>
      <c r="O122" s="92"/>
      <c r="P122" s="90"/>
      <c r="Q122" s="91"/>
      <c r="R122" s="92"/>
      <c r="S122" s="90"/>
      <c r="T122" s="91"/>
      <c r="U122" s="92"/>
      <c r="V122" s="90"/>
      <c r="W122" s="91"/>
      <c r="X122" s="92"/>
      <c r="Y122" s="90"/>
      <c r="Z122" s="91"/>
      <c r="AA122" s="92"/>
    </row>
    <row r="123" spans="2:27" ht="20.100000000000001" customHeight="1" x14ac:dyDescent="0.4">
      <c r="B123" s="217"/>
      <c r="C123" s="219"/>
      <c r="D123" s="250"/>
      <c r="E123" s="251"/>
      <c r="F123" s="97" t="s">
        <v>428</v>
      </c>
      <c r="G123" s="93"/>
      <c r="H123" s="94"/>
      <c r="I123" s="90"/>
      <c r="J123" s="91"/>
      <c r="K123" s="91"/>
      <c r="L123" s="92"/>
      <c r="M123" s="90"/>
      <c r="N123" s="91"/>
      <c r="O123" s="92"/>
      <c r="P123" s="90"/>
      <c r="Q123" s="91"/>
      <c r="R123" s="92"/>
      <c r="S123" s="90"/>
      <c r="T123" s="91"/>
      <c r="U123" s="92"/>
      <c r="V123" s="90"/>
      <c r="W123" s="91"/>
      <c r="X123" s="92"/>
      <c r="Y123" s="90"/>
      <c r="Z123" s="91"/>
      <c r="AA123" s="92"/>
    </row>
    <row r="124" spans="2:27" ht="20.100000000000001" customHeight="1" x14ac:dyDescent="0.4">
      <c r="B124" s="70" t="s">
        <v>141</v>
      </c>
      <c r="C124" s="109"/>
      <c r="D124" s="109"/>
      <c r="E124" s="109"/>
      <c r="F124" s="109"/>
      <c r="G124" s="109"/>
      <c r="H124" s="69"/>
      <c r="I124" s="83"/>
      <c r="J124" s="112"/>
      <c r="K124" s="112"/>
      <c r="L124" s="82"/>
      <c r="M124" s="83"/>
      <c r="N124" s="112"/>
      <c r="O124" s="82"/>
      <c r="P124" s="83"/>
      <c r="Q124" s="112"/>
      <c r="R124" s="82"/>
      <c r="S124" s="83"/>
      <c r="T124" s="112"/>
      <c r="U124" s="82"/>
      <c r="V124" s="83"/>
      <c r="W124" s="112"/>
      <c r="X124" s="82"/>
      <c r="Y124" s="83"/>
      <c r="Z124" s="112"/>
      <c r="AA124" s="82"/>
    </row>
    <row r="125" spans="2:27" ht="20.100000000000001" customHeight="1" x14ac:dyDescent="0.4">
      <c r="B125" t="s">
        <v>429</v>
      </c>
    </row>
    <row r="126" spans="2:27" ht="20.100000000000001" customHeight="1" x14ac:dyDescent="0.4"/>
    <row r="127" spans="2:27" ht="20.100000000000001" customHeight="1" x14ac:dyDescent="0.4"/>
  </sheetData>
  <mergeCells count="358">
    <mergeCell ref="B30:E30"/>
    <mergeCell ref="F30:I30"/>
    <mergeCell ref="J30:Q30"/>
    <mergeCell ref="R30:T30"/>
    <mergeCell ref="U30:W30"/>
    <mergeCell ref="X30:Z30"/>
    <mergeCell ref="B4:Z4"/>
    <mergeCell ref="B5:Z5"/>
    <mergeCell ref="B28:E29"/>
    <mergeCell ref="F28:I29"/>
    <mergeCell ref="J28:Q29"/>
    <mergeCell ref="R28:Z28"/>
    <mergeCell ref="R29:T29"/>
    <mergeCell ref="U29:W29"/>
    <mergeCell ref="X29:Z29"/>
    <mergeCell ref="B35:G36"/>
    <mergeCell ref="H35:O36"/>
    <mergeCell ref="P35:S36"/>
    <mergeCell ref="T35:W36"/>
    <mergeCell ref="X35:Z36"/>
    <mergeCell ref="B37:G39"/>
    <mergeCell ref="H37:O39"/>
    <mergeCell ref="P37:S39"/>
    <mergeCell ref="T37:W39"/>
    <mergeCell ref="X37:Z39"/>
    <mergeCell ref="B40:G40"/>
    <mergeCell ref="H40:O40"/>
    <mergeCell ref="P40:S40"/>
    <mergeCell ref="T40:W40"/>
    <mergeCell ref="X40:Z40"/>
    <mergeCell ref="B44:G45"/>
    <mergeCell ref="H44:W44"/>
    <mergeCell ref="X44:Z45"/>
    <mergeCell ref="H45:J45"/>
    <mergeCell ref="K45:O45"/>
    <mergeCell ref="P45:S45"/>
    <mergeCell ref="T45:W45"/>
    <mergeCell ref="B46:E50"/>
    <mergeCell ref="F46:G50"/>
    <mergeCell ref="H46:J46"/>
    <mergeCell ref="K46:O46"/>
    <mergeCell ref="P46:S46"/>
    <mergeCell ref="T46:W46"/>
    <mergeCell ref="H48:J48"/>
    <mergeCell ref="K48:O48"/>
    <mergeCell ref="P48:S48"/>
    <mergeCell ref="T48:W48"/>
    <mergeCell ref="X48:Z48"/>
    <mergeCell ref="H49:J49"/>
    <mergeCell ref="K49:O49"/>
    <mergeCell ref="P49:S49"/>
    <mergeCell ref="T49:W49"/>
    <mergeCell ref="X49:Z49"/>
    <mergeCell ref="X46:Z46"/>
    <mergeCell ref="H47:J47"/>
    <mergeCell ref="K47:O47"/>
    <mergeCell ref="P47:S47"/>
    <mergeCell ref="T47:W47"/>
    <mergeCell ref="X47:Z47"/>
    <mergeCell ref="T51:W51"/>
    <mergeCell ref="X51:Z51"/>
    <mergeCell ref="H52:J52"/>
    <mergeCell ref="K52:O52"/>
    <mergeCell ref="P52:S52"/>
    <mergeCell ref="T52:W52"/>
    <mergeCell ref="X52:Z52"/>
    <mergeCell ref="H50:J50"/>
    <mergeCell ref="K50:O50"/>
    <mergeCell ref="P50:S50"/>
    <mergeCell ref="T50:W50"/>
    <mergeCell ref="X50:Z50"/>
    <mergeCell ref="H51:J51"/>
    <mergeCell ref="K51:O51"/>
    <mergeCell ref="P51:S51"/>
    <mergeCell ref="H53:J53"/>
    <mergeCell ref="K53:O53"/>
    <mergeCell ref="P53:S53"/>
    <mergeCell ref="T53:W53"/>
    <mergeCell ref="X53:Z53"/>
    <mergeCell ref="H54:J54"/>
    <mergeCell ref="K54:O54"/>
    <mergeCell ref="P54:S54"/>
    <mergeCell ref="T54:W54"/>
    <mergeCell ref="X54:Z54"/>
    <mergeCell ref="H55:J55"/>
    <mergeCell ref="K55:O55"/>
    <mergeCell ref="P55:S55"/>
    <mergeCell ref="T55:W55"/>
    <mergeCell ref="X55:Z55"/>
    <mergeCell ref="B58:G59"/>
    <mergeCell ref="H58:J59"/>
    <mergeCell ref="K58:O59"/>
    <mergeCell ref="P58:R59"/>
    <mergeCell ref="S58:U59"/>
    <mergeCell ref="B51:E55"/>
    <mergeCell ref="F51:G55"/>
    <mergeCell ref="V58:W59"/>
    <mergeCell ref="X58:Z59"/>
    <mergeCell ref="B60:E64"/>
    <mergeCell ref="F60:G64"/>
    <mergeCell ref="H60:J60"/>
    <mergeCell ref="K60:O60"/>
    <mergeCell ref="P60:R60"/>
    <mergeCell ref="S60:U60"/>
    <mergeCell ref="V60:W60"/>
    <mergeCell ref="X60:Z60"/>
    <mergeCell ref="H62:J62"/>
    <mergeCell ref="K62:O62"/>
    <mergeCell ref="P62:R62"/>
    <mergeCell ref="S62:U62"/>
    <mergeCell ref="V62:W62"/>
    <mergeCell ref="X62:Z62"/>
    <mergeCell ref="H61:J61"/>
    <mergeCell ref="K61:O61"/>
    <mergeCell ref="P61:R61"/>
    <mergeCell ref="S61:U61"/>
    <mergeCell ref="V61:W61"/>
    <mergeCell ref="X61:Z61"/>
    <mergeCell ref="H64:J64"/>
    <mergeCell ref="K64:O64"/>
    <mergeCell ref="P64:R64"/>
    <mergeCell ref="S64:U64"/>
    <mergeCell ref="V64:W64"/>
    <mergeCell ref="X64:Z64"/>
    <mergeCell ref="H63:J63"/>
    <mergeCell ref="K63:O63"/>
    <mergeCell ref="P63:R63"/>
    <mergeCell ref="S63:U63"/>
    <mergeCell ref="V63:W63"/>
    <mergeCell ref="X63:Z63"/>
    <mergeCell ref="V65:W65"/>
    <mergeCell ref="X65:Z65"/>
    <mergeCell ref="H66:J66"/>
    <mergeCell ref="K66:O66"/>
    <mergeCell ref="P66:R66"/>
    <mergeCell ref="S66:U66"/>
    <mergeCell ref="V66:W66"/>
    <mergeCell ref="X66:Z66"/>
    <mergeCell ref="B65:E69"/>
    <mergeCell ref="F65:G69"/>
    <mergeCell ref="H65:J65"/>
    <mergeCell ref="K65:O65"/>
    <mergeCell ref="P65:R65"/>
    <mergeCell ref="S65:U65"/>
    <mergeCell ref="H67:J67"/>
    <mergeCell ref="K67:O67"/>
    <mergeCell ref="P67:R67"/>
    <mergeCell ref="S67:U67"/>
    <mergeCell ref="H69:J69"/>
    <mergeCell ref="K69:O69"/>
    <mergeCell ref="P69:R69"/>
    <mergeCell ref="S69:U69"/>
    <mergeCell ref="V69:W69"/>
    <mergeCell ref="X69:Z69"/>
    <mergeCell ref="V67:W67"/>
    <mergeCell ref="X67:Z67"/>
    <mergeCell ref="H68:J68"/>
    <mergeCell ref="K68:O68"/>
    <mergeCell ref="P68:R68"/>
    <mergeCell ref="S68:U68"/>
    <mergeCell ref="V68:W68"/>
    <mergeCell ref="X68:Z68"/>
    <mergeCell ref="X72:Z72"/>
    <mergeCell ref="B73:D77"/>
    <mergeCell ref="E73:G73"/>
    <mergeCell ref="H73:L73"/>
    <mergeCell ref="M73:O73"/>
    <mergeCell ref="P73:R73"/>
    <mergeCell ref="S73:W73"/>
    <mergeCell ref="X73:Z73"/>
    <mergeCell ref="E74:G74"/>
    <mergeCell ref="H74:L74"/>
    <mergeCell ref="B72:D72"/>
    <mergeCell ref="E72:G72"/>
    <mergeCell ref="H72:L72"/>
    <mergeCell ref="M72:O72"/>
    <mergeCell ref="P72:R72"/>
    <mergeCell ref="S72:W72"/>
    <mergeCell ref="M74:O74"/>
    <mergeCell ref="P74:R74"/>
    <mergeCell ref="S74:W74"/>
    <mergeCell ref="X74:Z74"/>
    <mergeCell ref="E75:G75"/>
    <mergeCell ref="H75:L75"/>
    <mergeCell ref="M75:O75"/>
    <mergeCell ref="P75:R75"/>
    <mergeCell ref="S75:W75"/>
    <mergeCell ref="X75:Z75"/>
    <mergeCell ref="E77:G77"/>
    <mergeCell ref="H77:L77"/>
    <mergeCell ref="M77:O77"/>
    <mergeCell ref="P77:R77"/>
    <mergeCell ref="S77:W77"/>
    <mergeCell ref="X77:Z77"/>
    <mergeCell ref="E76:G76"/>
    <mergeCell ref="H76:L76"/>
    <mergeCell ref="M76:O76"/>
    <mergeCell ref="P76:R76"/>
    <mergeCell ref="S76:W76"/>
    <mergeCell ref="X76:Z76"/>
    <mergeCell ref="X78:Z78"/>
    <mergeCell ref="E79:G79"/>
    <mergeCell ref="H79:L79"/>
    <mergeCell ref="M79:O79"/>
    <mergeCell ref="P79:R79"/>
    <mergeCell ref="S79:W79"/>
    <mergeCell ref="X79:Z79"/>
    <mergeCell ref="B78:D82"/>
    <mergeCell ref="E78:G78"/>
    <mergeCell ref="H78:L78"/>
    <mergeCell ref="M78:O78"/>
    <mergeCell ref="P78:R78"/>
    <mergeCell ref="S78:W78"/>
    <mergeCell ref="E80:G80"/>
    <mergeCell ref="H80:L80"/>
    <mergeCell ref="M80:O80"/>
    <mergeCell ref="P80:R80"/>
    <mergeCell ref="E82:G82"/>
    <mergeCell ref="H82:L82"/>
    <mergeCell ref="M82:O82"/>
    <mergeCell ref="P82:R82"/>
    <mergeCell ref="S82:W82"/>
    <mergeCell ref="X82:Z82"/>
    <mergeCell ref="S80:W80"/>
    <mergeCell ref="X80:Z80"/>
    <mergeCell ref="E81:G81"/>
    <mergeCell ref="H81:L81"/>
    <mergeCell ref="M81:O81"/>
    <mergeCell ref="P81:R81"/>
    <mergeCell ref="S81:W81"/>
    <mergeCell ref="X81:Z81"/>
    <mergeCell ref="B89:F89"/>
    <mergeCell ref="G89:J89"/>
    <mergeCell ref="K89:N89"/>
    <mergeCell ref="O89:R89"/>
    <mergeCell ref="S89:V89"/>
    <mergeCell ref="W89:Y89"/>
    <mergeCell ref="B86:F88"/>
    <mergeCell ref="G86:J88"/>
    <mergeCell ref="K86:V86"/>
    <mergeCell ref="W86:Y88"/>
    <mergeCell ref="K87:N88"/>
    <mergeCell ref="O87:R88"/>
    <mergeCell ref="S87:V88"/>
    <mergeCell ref="B91:F91"/>
    <mergeCell ref="G91:J91"/>
    <mergeCell ref="K91:N91"/>
    <mergeCell ref="O91:R91"/>
    <mergeCell ref="S91:V91"/>
    <mergeCell ref="W91:Y91"/>
    <mergeCell ref="B90:F90"/>
    <mergeCell ref="G90:J90"/>
    <mergeCell ref="K90:N90"/>
    <mergeCell ref="O90:R90"/>
    <mergeCell ref="S90:V90"/>
    <mergeCell ref="W90:Y90"/>
    <mergeCell ref="B93:F93"/>
    <mergeCell ref="G93:J93"/>
    <mergeCell ref="K93:N93"/>
    <mergeCell ref="O93:R93"/>
    <mergeCell ref="S93:V93"/>
    <mergeCell ref="W93:Y93"/>
    <mergeCell ref="B92:F92"/>
    <mergeCell ref="G92:J92"/>
    <mergeCell ref="K92:N92"/>
    <mergeCell ref="O92:R92"/>
    <mergeCell ref="S92:V92"/>
    <mergeCell ref="W92:Y92"/>
    <mergeCell ref="B111:E113"/>
    <mergeCell ref="F111:H113"/>
    <mergeCell ref="I111:L113"/>
    <mergeCell ref="M111:R111"/>
    <mergeCell ref="S111:AA111"/>
    <mergeCell ref="M112:O113"/>
    <mergeCell ref="P112:R113"/>
    <mergeCell ref="S112:U113"/>
    <mergeCell ref="V112:X113"/>
    <mergeCell ref="Y112:AA113"/>
    <mergeCell ref="S114:U114"/>
    <mergeCell ref="V114:X114"/>
    <mergeCell ref="Y114:AA114"/>
    <mergeCell ref="F115:H115"/>
    <mergeCell ref="I115:L115"/>
    <mergeCell ref="M115:O115"/>
    <mergeCell ref="P115:R115"/>
    <mergeCell ref="S115:U115"/>
    <mergeCell ref="V115:X115"/>
    <mergeCell ref="Y115:AA115"/>
    <mergeCell ref="F114:H114"/>
    <mergeCell ref="I114:L114"/>
    <mergeCell ref="M114:O114"/>
    <mergeCell ref="P114:R114"/>
    <mergeCell ref="S116:U116"/>
    <mergeCell ref="V116:X116"/>
    <mergeCell ref="Y116:AA116"/>
    <mergeCell ref="F117:H117"/>
    <mergeCell ref="I117:L117"/>
    <mergeCell ref="M117:O117"/>
    <mergeCell ref="P117:R117"/>
    <mergeCell ref="S117:U117"/>
    <mergeCell ref="V117:X117"/>
    <mergeCell ref="Y117:AA117"/>
    <mergeCell ref="F116:H116"/>
    <mergeCell ref="I116:L116"/>
    <mergeCell ref="M116:O116"/>
    <mergeCell ref="P116:R116"/>
    <mergeCell ref="I120:L120"/>
    <mergeCell ref="M120:O120"/>
    <mergeCell ref="P120:R120"/>
    <mergeCell ref="S120:U120"/>
    <mergeCell ref="V120:X120"/>
    <mergeCell ref="Y120:AA120"/>
    <mergeCell ref="Y118:AA118"/>
    <mergeCell ref="D119:E123"/>
    <mergeCell ref="F119:H119"/>
    <mergeCell ref="I119:L119"/>
    <mergeCell ref="M119:O119"/>
    <mergeCell ref="P119:R119"/>
    <mergeCell ref="S119:U119"/>
    <mergeCell ref="V119:X119"/>
    <mergeCell ref="Y119:AA119"/>
    <mergeCell ref="F120:H120"/>
    <mergeCell ref="F118:H118"/>
    <mergeCell ref="I118:L118"/>
    <mergeCell ref="M118:O118"/>
    <mergeCell ref="P118:R118"/>
    <mergeCell ref="S118:U118"/>
    <mergeCell ref="V118:X118"/>
    <mergeCell ref="D114:E118"/>
    <mergeCell ref="Y121:AA121"/>
    <mergeCell ref="F122:H122"/>
    <mergeCell ref="I122:L122"/>
    <mergeCell ref="M122:O122"/>
    <mergeCell ref="P122:R122"/>
    <mergeCell ref="S122:U122"/>
    <mergeCell ref="V122:X122"/>
    <mergeCell ref="Y122:AA122"/>
    <mergeCell ref="F121:H121"/>
    <mergeCell ref="I121:L121"/>
    <mergeCell ref="M121:O121"/>
    <mergeCell ref="P121:R121"/>
    <mergeCell ref="S121:U121"/>
    <mergeCell ref="V121:X121"/>
    <mergeCell ref="Y123:AA123"/>
    <mergeCell ref="B124:H124"/>
    <mergeCell ref="I124:L124"/>
    <mergeCell ref="M124:O124"/>
    <mergeCell ref="P124:R124"/>
    <mergeCell ref="S124:U124"/>
    <mergeCell ref="V124:X124"/>
    <mergeCell ref="Y124:AA124"/>
    <mergeCell ref="F123:H123"/>
    <mergeCell ref="I123:L123"/>
    <mergeCell ref="M123:O123"/>
    <mergeCell ref="P123:R123"/>
    <mergeCell ref="S123:U123"/>
    <mergeCell ref="V123:X123"/>
    <mergeCell ref="B114:C123"/>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B66E-457A-4FF8-AF57-3D080C762495}">
  <dimension ref="B2:Z69"/>
  <sheetViews>
    <sheetView workbookViewId="0">
      <selection activeCell="AD12" sqref="AD12"/>
    </sheetView>
  </sheetViews>
  <sheetFormatPr defaultRowHeight="18.75" x14ac:dyDescent="0.4"/>
  <cols>
    <col min="1" max="1" width="1.75" customWidth="1"/>
    <col min="2" max="22" width="3.375" customWidth="1"/>
    <col min="23" max="23" width="4.375" customWidth="1"/>
    <col min="24" max="29" width="3.375" customWidth="1"/>
  </cols>
  <sheetData>
    <row r="2" spans="2:24" x14ac:dyDescent="0.4">
      <c r="B2" t="s">
        <v>637</v>
      </c>
    </row>
    <row r="4" spans="2:24" x14ac:dyDescent="0.4">
      <c r="B4" s="76" t="s">
        <v>638</v>
      </c>
      <c r="C4" s="76"/>
      <c r="D4" s="76"/>
      <c r="E4" s="76"/>
      <c r="F4" s="76"/>
      <c r="G4" s="76"/>
      <c r="H4" s="76"/>
      <c r="I4" s="76"/>
      <c r="J4" s="76"/>
      <c r="K4" s="76"/>
      <c r="L4" s="76"/>
      <c r="M4" s="76"/>
      <c r="N4" s="76"/>
      <c r="O4" s="76"/>
      <c r="P4" s="76"/>
      <c r="Q4" s="76"/>
      <c r="R4" s="76"/>
      <c r="S4" s="76"/>
      <c r="T4" s="85"/>
      <c r="U4" s="85"/>
      <c r="V4" s="85"/>
      <c r="W4" s="85"/>
      <c r="X4" s="85"/>
    </row>
    <row r="5" spans="2:24" x14ac:dyDescent="0.4">
      <c r="B5" s="76" t="s">
        <v>639</v>
      </c>
      <c r="C5" s="76"/>
      <c r="D5" s="76"/>
      <c r="E5" s="76"/>
      <c r="F5" s="76"/>
      <c r="G5" s="76"/>
      <c r="H5" s="76"/>
      <c r="I5" s="76"/>
      <c r="J5" s="76"/>
      <c r="K5" s="76"/>
      <c r="L5" s="76"/>
      <c r="M5" s="76"/>
      <c r="N5" s="76"/>
      <c r="O5" s="76"/>
      <c r="P5" s="76"/>
      <c r="Q5" s="76"/>
      <c r="R5" s="76"/>
      <c r="S5" s="76"/>
      <c r="T5" s="85"/>
      <c r="U5" s="85"/>
      <c r="V5" s="85"/>
      <c r="W5" s="85"/>
      <c r="X5" s="85"/>
    </row>
    <row r="7" spans="2:24" x14ac:dyDescent="0.4">
      <c r="W7" t="s">
        <v>56</v>
      </c>
    </row>
    <row r="8" spans="2:24" x14ac:dyDescent="0.4">
      <c r="W8" t="s">
        <v>57</v>
      </c>
    </row>
    <row r="10" spans="2:24" x14ac:dyDescent="0.4">
      <c r="B10" t="s">
        <v>58</v>
      </c>
    </row>
    <row r="11" spans="2:24" x14ac:dyDescent="0.4">
      <c r="B11" t="s">
        <v>59</v>
      </c>
    </row>
    <row r="13" spans="2:24" x14ac:dyDescent="0.4">
      <c r="O13" t="s">
        <v>60</v>
      </c>
    </row>
    <row r="14" spans="2:24" x14ac:dyDescent="0.4">
      <c r="O14" t="s">
        <v>61</v>
      </c>
    </row>
    <row r="15" spans="2:24" x14ac:dyDescent="0.4">
      <c r="O15" t="s">
        <v>62</v>
      </c>
    </row>
    <row r="16" spans="2:24" x14ac:dyDescent="0.4">
      <c r="O16" t="s">
        <v>63</v>
      </c>
    </row>
    <row r="18" spans="2:11" x14ac:dyDescent="0.4">
      <c r="B18" t="s">
        <v>640</v>
      </c>
    </row>
    <row r="19" spans="2:11" x14ac:dyDescent="0.4">
      <c r="B19" t="s">
        <v>641</v>
      </c>
    </row>
    <row r="21" spans="2:11" x14ac:dyDescent="0.4">
      <c r="K21" t="s">
        <v>65</v>
      </c>
    </row>
    <row r="23" spans="2:11" x14ac:dyDescent="0.4">
      <c r="B23" t="s">
        <v>66</v>
      </c>
    </row>
    <row r="28" spans="2:11" x14ac:dyDescent="0.4">
      <c r="B28" t="s">
        <v>642</v>
      </c>
    </row>
    <row r="29" spans="2:11" x14ac:dyDescent="0.4">
      <c r="B29" s="14" t="s">
        <v>643</v>
      </c>
    </row>
    <row r="34" spans="2:26" x14ac:dyDescent="0.4">
      <c r="B34" t="s">
        <v>644</v>
      </c>
    </row>
    <row r="35" spans="2:26" x14ac:dyDescent="0.4">
      <c r="B35" s="14" t="s">
        <v>645</v>
      </c>
    </row>
    <row r="36" spans="2:26" x14ac:dyDescent="0.4">
      <c r="B36" s="54" t="s">
        <v>646</v>
      </c>
    </row>
    <row r="37" spans="2:26" x14ac:dyDescent="0.4">
      <c r="B37" s="54" t="s">
        <v>647</v>
      </c>
    </row>
    <row r="39" spans="2:26" x14ac:dyDescent="0.4">
      <c r="C39" s="14" t="s">
        <v>648</v>
      </c>
    </row>
    <row r="42" spans="2:26" x14ac:dyDescent="0.4">
      <c r="B42" t="s">
        <v>649</v>
      </c>
    </row>
    <row r="47" spans="2:26" x14ac:dyDescent="0.4">
      <c r="B47" t="s">
        <v>650</v>
      </c>
    </row>
    <row r="48" spans="2:26" x14ac:dyDescent="0.4">
      <c r="B48" s="97" t="s">
        <v>113</v>
      </c>
      <c r="C48" s="93"/>
      <c r="D48" s="93"/>
      <c r="E48" s="93"/>
      <c r="F48" s="88"/>
      <c r="G48" s="88"/>
      <c r="H48" s="88"/>
      <c r="I48" s="89"/>
      <c r="J48" s="119" t="s">
        <v>158</v>
      </c>
      <c r="K48" s="72"/>
      <c r="L48" s="72"/>
      <c r="M48" s="72"/>
      <c r="N48" s="72" t="s">
        <v>159</v>
      </c>
      <c r="O48" s="72"/>
      <c r="P48" s="72"/>
      <c r="Q48" s="72"/>
      <c r="R48" s="72"/>
      <c r="S48" s="72"/>
      <c r="T48" s="72"/>
      <c r="U48" s="72"/>
      <c r="V48" s="72"/>
      <c r="W48" s="72"/>
      <c r="X48" s="72"/>
      <c r="Y48" s="72" t="s">
        <v>160</v>
      </c>
      <c r="Z48" s="72"/>
    </row>
    <row r="49" spans="2:26" x14ac:dyDescent="0.4">
      <c r="B49" s="77"/>
      <c r="C49" s="76"/>
      <c r="D49" s="76"/>
      <c r="E49" s="76"/>
      <c r="F49" s="85"/>
      <c r="G49" s="85"/>
      <c r="H49" s="85"/>
      <c r="I49" s="86"/>
      <c r="J49" s="72"/>
      <c r="K49" s="72"/>
      <c r="L49" s="72"/>
      <c r="M49" s="72"/>
      <c r="N49" s="119" t="s">
        <v>117</v>
      </c>
      <c r="O49" s="119"/>
      <c r="P49" s="119"/>
      <c r="Q49" s="119"/>
      <c r="R49" s="119" t="s">
        <v>161</v>
      </c>
      <c r="S49" s="72"/>
      <c r="T49" s="72"/>
      <c r="U49" s="72"/>
      <c r="V49" s="72" t="s">
        <v>119</v>
      </c>
      <c r="W49" s="72"/>
      <c r="X49" s="72"/>
      <c r="Y49" s="72"/>
      <c r="Z49" s="72"/>
    </row>
    <row r="50" spans="2:26" x14ac:dyDescent="0.4">
      <c r="B50" s="98"/>
      <c r="C50" s="95"/>
      <c r="D50" s="95"/>
      <c r="E50" s="95"/>
      <c r="F50" s="80"/>
      <c r="G50" s="80"/>
      <c r="H50" s="80"/>
      <c r="I50" s="81"/>
      <c r="J50" s="72"/>
      <c r="K50" s="72"/>
      <c r="L50" s="72"/>
      <c r="M50" s="72"/>
      <c r="N50" s="119"/>
      <c r="O50" s="119"/>
      <c r="P50" s="119"/>
      <c r="Q50" s="119"/>
      <c r="R50" s="72"/>
      <c r="S50" s="72"/>
      <c r="T50" s="72"/>
      <c r="U50" s="72"/>
      <c r="V50" s="72"/>
      <c r="W50" s="72"/>
      <c r="X50" s="72"/>
      <c r="Y50" s="72"/>
      <c r="Z50" s="72"/>
    </row>
    <row r="51" spans="2:26" x14ac:dyDescent="0.4">
      <c r="B51" s="87" t="s">
        <v>353</v>
      </c>
      <c r="C51" s="88"/>
      <c r="D51" s="88"/>
      <c r="E51" s="88"/>
      <c r="F51" s="88"/>
      <c r="G51" s="88"/>
      <c r="H51" s="88"/>
      <c r="I51" s="89"/>
      <c r="J51" s="90"/>
      <c r="K51" s="91"/>
      <c r="L51" s="91"/>
      <c r="M51" s="92"/>
      <c r="N51" s="90"/>
      <c r="O51" s="91"/>
      <c r="P51" s="91"/>
      <c r="Q51" s="92"/>
      <c r="R51" s="90"/>
      <c r="S51" s="91"/>
      <c r="T51" s="91"/>
      <c r="U51" s="92"/>
      <c r="V51" s="90"/>
      <c r="W51" s="91"/>
      <c r="X51" s="92"/>
      <c r="Y51" s="87"/>
      <c r="Z51" s="89"/>
    </row>
    <row r="52" spans="2:26" x14ac:dyDescent="0.4">
      <c r="B52" s="84" t="s">
        <v>354</v>
      </c>
      <c r="C52" s="85"/>
      <c r="D52" s="85"/>
      <c r="E52" s="85"/>
      <c r="F52" s="85"/>
      <c r="G52" s="85"/>
      <c r="H52" s="85"/>
      <c r="I52" s="86"/>
      <c r="J52" s="73"/>
      <c r="K52" s="74"/>
      <c r="L52" s="74"/>
      <c r="M52" s="75"/>
      <c r="N52" s="73"/>
      <c r="O52" s="74"/>
      <c r="P52" s="74"/>
      <c r="Q52" s="75"/>
      <c r="R52" s="73"/>
      <c r="S52" s="74"/>
      <c r="T52" s="74"/>
      <c r="U52" s="75"/>
      <c r="V52" s="73"/>
      <c r="W52" s="74"/>
      <c r="X52" s="75"/>
      <c r="Y52" s="84"/>
      <c r="Z52" s="86"/>
    </row>
    <row r="53" spans="2:26" x14ac:dyDescent="0.4">
      <c r="B53" s="84" t="s">
        <v>355</v>
      </c>
      <c r="C53" s="85"/>
      <c r="D53" s="85"/>
      <c r="E53" s="85"/>
      <c r="F53" s="85"/>
      <c r="G53" s="85"/>
      <c r="H53" s="85"/>
      <c r="I53" s="86"/>
      <c r="J53" s="73"/>
      <c r="K53" s="74"/>
      <c r="L53" s="74"/>
      <c r="M53" s="75"/>
      <c r="N53" s="73"/>
      <c r="O53" s="74"/>
      <c r="P53" s="74"/>
      <c r="Q53" s="75"/>
      <c r="R53" s="73"/>
      <c r="S53" s="74"/>
      <c r="T53" s="74"/>
      <c r="U53" s="75"/>
      <c r="V53" s="73"/>
      <c r="W53" s="74"/>
      <c r="X53" s="75"/>
      <c r="Y53" s="84"/>
      <c r="Z53" s="86"/>
    </row>
    <row r="54" spans="2:26" x14ac:dyDescent="0.4">
      <c r="B54" s="84" t="s">
        <v>356</v>
      </c>
      <c r="C54" s="85"/>
      <c r="D54" s="85"/>
      <c r="E54" s="85"/>
      <c r="F54" s="85"/>
      <c r="G54" s="85"/>
      <c r="H54" s="85"/>
      <c r="I54" s="86"/>
      <c r="J54" s="73"/>
      <c r="K54" s="74"/>
      <c r="L54" s="74"/>
      <c r="M54" s="75"/>
      <c r="N54" s="73"/>
      <c r="O54" s="74"/>
      <c r="P54" s="74"/>
      <c r="Q54" s="75"/>
      <c r="R54" s="73"/>
      <c r="S54" s="74"/>
      <c r="T54" s="74"/>
      <c r="U54" s="75"/>
      <c r="V54" s="73"/>
      <c r="W54" s="74"/>
      <c r="X54" s="75"/>
      <c r="Y54" s="84"/>
      <c r="Z54" s="86"/>
    </row>
    <row r="55" spans="2:26" x14ac:dyDescent="0.4">
      <c r="B55" s="84" t="s">
        <v>357</v>
      </c>
      <c r="C55" s="85"/>
      <c r="D55" s="85"/>
      <c r="E55" s="85"/>
      <c r="F55" s="85"/>
      <c r="G55" s="85"/>
      <c r="H55" s="85"/>
      <c r="I55" s="86"/>
      <c r="J55" s="73"/>
      <c r="K55" s="74"/>
      <c r="L55" s="74"/>
      <c r="M55" s="75"/>
      <c r="N55" s="73"/>
      <c r="O55" s="74"/>
      <c r="P55" s="74"/>
      <c r="Q55" s="75"/>
      <c r="R55" s="73"/>
      <c r="S55" s="74"/>
      <c r="T55" s="74"/>
      <c r="U55" s="75"/>
      <c r="V55" s="73"/>
      <c r="W55" s="74"/>
      <c r="X55" s="75"/>
      <c r="Y55" s="84"/>
      <c r="Z55" s="86"/>
    </row>
    <row r="56" spans="2:26" x14ac:dyDescent="0.4">
      <c r="B56" s="84"/>
      <c r="C56" s="85"/>
      <c r="D56" s="85"/>
      <c r="E56" s="85"/>
      <c r="F56" s="85"/>
      <c r="G56" s="85"/>
      <c r="H56" s="85"/>
      <c r="I56" s="86"/>
      <c r="J56" s="73"/>
      <c r="K56" s="74"/>
      <c r="L56" s="74"/>
      <c r="M56" s="75"/>
      <c r="N56" s="73"/>
      <c r="O56" s="74"/>
      <c r="P56" s="74"/>
      <c r="Q56" s="75"/>
      <c r="R56" s="73"/>
      <c r="S56" s="74"/>
      <c r="T56" s="74"/>
      <c r="U56" s="75"/>
      <c r="V56" s="73"/>
      <c r="W56" s="74"/>
      <c r="X56" s="75"/>
      <c r="Y56" s="84"/>
      <c r="Z56" s="86"/>
    </row>
    <row r="57" spans="2:26" x14ac:dyDescent="0.4">
      <c r="B57" s="84"/>
      <c r="C57" s="85"/>
      <c r="D57" s="85"/>
      <c r="E57" s="85"/>
      <c r="F57" s="85"/>
      <c r="G57" s="85"/>
      <c r="H57" s="85"/>
      <c r="I57" s="86"/>
      <c r="J57" s="183"/>
      <c r="K57" s="184"/>
      <c r="L57" s="184"/>
      <c r="M57" s="185"/>
      <c r="N57" s="73"/>
      <c r="O57" s="74"/>
      <c r="P57" s="74"/>
      <c r="Q57" s="75"/>
      <c r="R57" s="73"/>
      <c r="S57" s="74"/>
      <c r="T57" s="74"/>
      <c r="U57" s="75"/>
      <c r="V57" s="73"/>
      <c r="W57" s="74"/>
      <c r="X57" s="75"/>
      <c r="Y57" s="84"/>
      <c r="Z57" s="86"/>
    </row>
    <row r="58" spans="2:26" x14ac:dyDescent="0.4">
      <c r="B58" s="70" t="s">
        <v>88</v>
      </c>
      <c r="C58" s="109"/>
      <c r="D58" s="109"/>
      <c r="E58" s="109"/>
      <c r="F58" s="109"/>
      <c r="G58" s="109"/>
      <c r="H58" s="109"/>
      <c r="I58" s="69"/>
      <c r="J58" s="71"/>
      <c r="K58" s="71"/>
      <c r="L58" s="71"/>
      <c r="M58" s="71"/>
      <c r="N58" s="71"/>
      <c r="O58" s="71"/>
      <c r="P58" s="71"/>
      <c r="Q58" s="71"/>
      <c r="R58" s="71"/>
      <c r="S58" s="71"/>
      <c r="T58" s="71"/>
      <c r="U58" s="71"/>
      <c r="V58" s="71"/>
      <c r="W58" s="71"/>
      <c r="X58" s="71"/>
      <c r="Y58" s="110"/>
      <c r="Z58" s="111"/>
    </row>
    <row r="59" spans="2:26" x14ac:dyDescent="0.4">
      <c r="B59" t="s">
        <v>358</v>
      </c>
    </row>
    <row r="61" spans="2:26" x14ac:dyDescent="0.4">
      <c r="B61" t="s">
        <v>651</v>
      </c>
    </row>
    <row r="65" spans="2:2" x14ac:dyDescent="0.4">
      <c r="B65" t="s">
        <v>652</v>
      </c>
    </row>
    <row r="66" spans="2:2" x14ac:dyDescent="0.4">
      <c r="B66" t="s">
        <v>653</v>
      </c>
    </row>
    <row r="67" spans="2:2" x14ac:dyDescent="0.4">
      <c r="B67" t="s">
        <v>654</v>
      </c>
    </row>
    <row r="68" spans="2:2" x14ac:dyDescent="0.4">
      <c r="B68" t="s">
        <v>655</v>
      </c>
    </row>
    <row r="69" spans="2:2" x14ac:dyDescent="0.4">
      <c r="B69" t="s">
        <v>489</v>
      </c>
    </row>
  </sheetData>
  <mergeCells count="57">
    <mergeCell ref="Y48:Z50"/>
    <mergeCell ref="N49:Q50"/>
    <mergeCell ref="R49:U50"/>
    <mergeCell ref="V49:X50"/>
    <mergeCell ref="B4:X4"/>
    <mergeCell ref="B5:X5"/>
    <mergeCell ref="B48:I50"/>
    <mergeCell ref="J48:M50"/>
    <mergeCell ref="N48:X48"/>
    <mergeCell ref="Y52:Z52"/>
    <mergeCell ref="B51:I51"/>
    <mergeCell ref="J51:M51"/>
    <mergeCell ref="N51:Q51"/>
    <mergeCell ref="R51:U51"/>
    <mergeCell ref="V51:X51"/>
    <mergeCell ref="Y51:Z51"/>
    <mergeCell ref="B52:I52"/>
    <mergeCell ref="J52:M52"/>
    <mergeCell ref="N52:Q52"/>
    <mergeCell ref="R52:U52"/>
    <mergeCell ref="V52:X52"/>
    <mergeCell ref="Y54:Z54"/>
    <mergeCell ref="B53:I53"/>
    <mergeCell ref="J53:M53"/>
    <mergeCell ref="N53:Q53"/>
    <mergeCell ref="R53:U53"/>
    <mergeCell ref="V53:X53"/>
    <mergeCell ref="Y53:Z53"/>
    <mergeCell ref="B54:I54"/>
    <mergeCell ref="J54:M54"/>
    <mergeCell ref="N54:Q54"/>
    <mergeCell ref="R54:U54"/>
    <mergeCell ref="V54:X54"/>
    <mergeCell ref="Y56:Z56"/>
    <mergeCell ref="B55:I55"/>
    <mergeCell ref="J55:M55"/>
    <mergeCell ref="N55:Q55"/>
    <mergeCell ref="R55:U55"/>
    <mergeCell ref="V55:X55"/>
    <mergeCell ref="Y55:Z55"/>
    <mergeCell ref="B56:I56"/>
    <mergeCell ref="J56:M56"/>
    <mergeCell ref="N56:Q56"/>
    <mergeCell ref="R56:U56"/>
    <mergeCell ref="V56:X56"/>
    <mergeCell ref="Y58:Z58"/>
    <mergeCell ref="B57:I57"/>
    <mergeCell ref="J57:M57"/>
    <mergeCell ref="N57:Q57"/>
    <mergeCell ref="R57:U57"/>
    <mergeCell ref="V57:X57"/>
    <mergeCell ref="Y57:Z57"/>
    <mergeCell ref="B58:I58"/>
    <mergeCell ref="J58:M58"/>
    <mergeCell ref="N58:Q58"/>
    <mergeCell ref="R58:U58"/>
    <mergeCell ref="V58:X58"/>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976C-CEE5-45E1-B35E-1E80128534E9}">
  <dimension ref="B2:J29"/>
  <sheetViews>
    <sheetView workbookViewId="0">
      <selection activeCell="M13" sqref="M13"/>
    </sheetView>
  </sheetViews>
  <sheetFormatPr defaultRowHeight="18.75" x14ac:dyDescent="0.4"/>
  <cols>
    <col min="1" max="1" width="2.375" customWidth="1"/>
    <col min="11" max="11" width="3.875" customWidth="1"/>
  </cols>
  <sheetData>
    <row r="2" spans="2:10" x14ac:dyDescent="0.4">
      <c r="B2" t="s">
        <v>626</v>
      </c>
    </row>
    <row r="4" spans="2:10" x14ac:dyDescent="0.4">
      <c r="J4" t="s">
        <v>56</v>
      </c>
    </row>
    <row r="5" spans="2:10" x14ac:dyDescent="0.4">
      <c r="J5" t="s">
        <v>57</v>
      </c>
    </row>
    <row r="8" spans="2:10" x14ac:dyDescent="0.4">
      <c r="B8" t="s">
        <v>58</v>
      </c>
    </row>
    <row r="9" spans="2:10" x14ac:dyDescent="0.4">
      <c r="B9" t="s">
        <v>59</v>
      </c>
    </row>
    <row r="11" spans="2:10" x14ac:dyDescent="0.4">
      <c r="G11" t="s">
        <v>627</v>
      </c>
    </row>
    <row r="12" spans="2:10" x14ac:dyDescent="0.4">
      <c r="G12" t="s">
        <v>62</v>
      </c>
    </row>
    <row r="13" spans="2:10" x14ac:dyDescent="0.4">
      <c r="G13" t="s">
        <v>61</v>
      </c>
    </row>
    <row r="14" spans="2:10" x14ac:dyDescent="0.4">
      <c r="G14" t="s">
        <v>63</v>
      </c>
    </row>
    <row r="17" spans="2:2" x14ac:dyDescent="0.4">
      <c r="B17" t="s">
        <v>628</v>
      </c>
    </row>
    <row r="18" spans="2:2" x14ac:dyDescent="0.4">
      <c r="B18" t="s">
        <v>629</v>
      </c>
    </row>
    <row r="22" spans="2:2" x14ac:dyDescent="0.4">
      <c r="B22" s="14" t="s">
        <v>630</v>
      </c>
    </row>
    <row r="23" spans="2:2" x14ac:dyDescent="0.4">
      <c r="B23" s="54" t="s">
        <v>631</v>
      </c>
    </row>
    <row r="24" spans="2:2" x14ac:dyDescent="0.4">
      <c r="B24" s="54" t="s">
        <v>632</v>
      </c>
    </row>
    <row r="25" spans="2:2" x14ac:dyDescent="0.4">
      <c r="B25" s="54" t="s">
        <v>633</v>
      </c>
    </row>
    <row r="26" spans="2:2" x14ac:dyDescent="0.4">
      <c r="B26" s="54" t="s">
        <v>634</v>
      </c>
    </row>
    <row r="27" spans="2:2" x14ac:dyDescent="0.4">
      <c r="B27" s="54"/>
    </row>
    <row r="28" spans="2:2" x14ac:dyDescent="0.4">
      <c r="B28" s="54" t="s">
        <v>635</v>
      </c>
    </row>
    <row r="29" spans="2:2" x14ac:dyDescent="0.4">
      <c r="B29" s="54" t="s">
        <v>636</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AB0B-3689-4EF1-90D6-6A98B4952D3F}">
  <dimension ref="B2:K31"/>
  <sheetViews>
    <sheetView workbookViewId="0">
      <selection activeCell="M13" sqref="M13"/>
    </sheetView>
  </sheetViews>
  <sheetFormatPr defaultRowHeight="18.75" x14ac:dyDescent="0.4"/>
  <cols>
    <col min="1" max="1" width="2.25" customWidth="1"/>
    <col min="11" max="11" width="4.5" customWidth="1"/>
  </cols>
  <sheetData>
    <row r="2" spans="2:11" x14ac:dyDescent="0.4">
      <c r="B2" t="s">
        <v>618</v>
      </c>
    </row>
    <row r="4" spans="2:11" x14ac:dyDescent="0.4">
      <c r="B4" s="76" t="s">
        <v>619</v>
      </c>
      <c r="C4" s="76"/>
      <c r="D4" s="76"/>
      <c r="E4" s="76"/>
      <c r="F4" s="76"/>
      <c r="G4" s="76"/>
      <c r="H4" s="76"/>
      <c r="I4" s="76"/>
      <c r="J4" s="76"/>
      <c r="K4" s="76"/>
    </row>
    <row r="6" spans="2:11" x14ac:dyDescent="0.4">
      <c r="J6" t="s">
        <v>56</v>
      </c>
    </row>
    <row r="7" spans="2:11" x14ac:dyDescent="0.4">
      <c r="J7" t="s">
        <v>57</v>
      </c>
    </row>
    <row r="9" spans="2:11" x14ac:dyDescent="0.4">
      <c r="B9" t="s">
        <v>58</v>
      </c>
    </row>
    <row r="10" spans="2:11" x14ac:dyDescent="0.4">
      <c r="B10" t="s">
        <v>59</v>
      </c>
    </row>
    <row r="12" spans="2:11" x14ac:dyDescent="0.4">
      <c r="G12" t="s">
        <v>60</v>
      </c>
    </row>
    <row r="13" spans="2:11" x14ac:dyDescent="0.4">
      <c r="G13" t="s">
        <v>61</v>
      </c>
    </row>
    <row r="14" spans="2:11" x14ac:dyDescent="0.4">
      <c r="G14" t="s">
        <v>62</v>
      </c>
    </row>
    <row r="15" spans="2:11" x14ac:dyDescent="0.4">
      <c r="G15" t="s">
        <v>63</v>
      </c>
    </row>
    <row r="18" spans="2:11" x14ac:dyDescent="0.4">
      <c r="B18" t="s">
        <v>620</v>
      </c>
    </row>
    <row r="19" spans="2:11" x14ac:dyDescent="0.4">
      <c r="B19" t="s">
        <v>621</v>
      </c>
    </row>
    <row r="20" spans="2:11" x14ac:dyDescent="0.4">
      <c r="B20" t="s">
        <v>622</v>
      </c>
    </row>
    <row r="22" spans="2:11" x14ac:dyDescent="0.4">
      <c r="G22" t="s">
        <v>65</v>
      </c>
    </row>
    <row r="24" spans="2:11" x14ac:dyDescent="0.4">
      <c r="B24" t="s">
        <v>623</v>
      </c>
    </row>
    <row r="30" spans="2:11" x14ac:dyDescent="0.4">
      <c r="B30" s="14" t="s">
        <v>624</v>
      </c>
      <c r="C30" s="14"/>
      <c r="D30" s="14"/>
      <c r="E30" s="14"/>
      <c r="F30" s="14"/>
      <c r="G30" s="14"/>
      <c r="H30" s="14"/>
      <c r="I30" s="14"/>
      <c r="J30" s="14"/>
      <c r="K30" s="14"/>
    </row>
    <row r="31" spans="2:11" x14ac:dyDescent="0.4">
      <c r="B31" s="14" t="s">
        <v>625</v>
      </c>
      <c r="C31" s="14"/>
      <c r="D31" s="14"/>
      <c r="E31" s="14"/>
      <c r="F31" s="14"/>
      <c r="G31" s="14"/>
      <c r="H31" s="14"/>
      <c r="I31" s="14"/>
      <c r="J31" s="14"/>
      <c r="K31" s="14"/>
    </row>
  </sheetData>
  <mergeCells count="1">
    <mergeCell ref="B4:K4"/>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3F6B-B691-4186-BE4A-35349B6264D2}">
  <dimension ref="B2:I41"/>
  <sheetViews>
    <sheetView workbookViewId="0">
      <selection activeCell="K13" sqref="K13"/>
    </sheetView>
  </sheetViews>
  <sheetFormatPr defaultRowHeight="18.75" x14ac:dyDescent="0.4"/>
  <cols>
    <col min="1" max="1" width="1.375" customWidth="1"/>
    <col min="2" max="2" width="12.875" customWidth="1"/>
    <col min="3" max="5" width="11.625" customWidth="1"/>
    <col min="6" max="6" width="6.25" customWidth="1"/>
    <col min="7" max="7" width="11.625" customWidth="1"/>
    <col min="8" max="8" width="8.125" customWidth="1"/>
    <col min="9" max="9" width="12.625" customWidth="1"/>
  </cols>
  <sheetData>
    <row r="2" spans="2:9" x14ac:dyDescent="0.4">
      <c r="B2" t="s">
        <v>588</v>
      </c>
    </row>
    <row r="4" spans="2:9" x14ac:dyDescent="0.4">
      <c r="B4" s="76" t="s">
        <v>589</v>
      </c>
      <c r="C4" s="76"/>
      <c r="D4" s="76"/>
      <c r="E4" s="76"/>
      <c r="F4" s="76"/>
      <c r="G4" s="76"/>
      <c r="H4" s="76"/>
      <c r="I4" s="76"/>
    </row>
    <row r="6" spans="2:9" x14ac:dyDescent="0.4">
      <c r="I6" t="s">
        <v>56</v>
      </c>
    </row>
    <row r="7" spans="2:9" x14ac:dyDescent="0.4">
      <c r="I7" t="s">
        <v>57</v>
      </c>
    </row>
    <row r="8" spans="2:9" x14ac:dyDescent="0.4">
      <c r="B8" t="s">
        <v>58</v>
      </c>
    </row>
    <row r="9" spans="2:9" x14ac:dyDescent="0.4">
      <c r="B9" t="s">
        <v>59</v>
      </c>
    </row>
    <row r="11" spans="2:9" x14ac:dyDescent="0.4">
      <c r="F11" t="s">
        <v>60</v>
      </c>
    </row>
    <row r="12" spans="2:9" x14ac:dyDescent="0.4">
      <c r="F12" t="s">
        <v>61</v>
      </c>
    </row>
    <row r="13" spans="2:9" x14ac:dyDescent="0.4">
      <c r="F13" t="s">
        <v>62</v>
      </c>
    </row>
    <row r="14" spans="2:9" x14ac:dyDescent="0.4">
      <c r="F14" t="s">
        <v>63</v>
      </c>
    </row>
    <row r="16" spans="2:9" x14ac:dyDescent="0.4">
      <c r="B16" t="s">
        <v>590</v>
      </c>
    </row>
    <row r="17" spans="2:9" x14ac:dyDescent="0.4">
      <c r="B17" t="s">
        <v>591</v>
      </c>
    </row>
    <row r="18" spans="2:9" x14ac:dyDescent="0.4">
      <c r="B18" t="s">
        <v>592</v>
      </c>
    </row>
    <row r="19" spans="2:9" ht="10.5" customHeight="1" x14ac:dyDescent="0.4"/>
    <row r="20" spans="2:9" x14ac:dyDescent="0.4">
      <c r="B20" s="76" t="s">
        <v>65</v>
      </c>
      <c r="C20" s="76"/>
      <c r="D20" s="76"/>
      <c r="E20" s="76"/>
      <c r="F20" s="76"/>
      <c r="G20" s="76"/>
      <c r="H20" s="76"/>
      <c r="I20" s="76"/>
    </row>
    <row r="21" spans="2:9" ht="10.5" customHeight="1" x14ac:dyDescent="0.4"/>
    <row r="22" spans="2:9" x14ac:dyDescent="0.4">
      <c r="B22" t="s">
        <v>593</v>
      </c>
    </row>
    <row r="23" spans="2:9" x14ac:dyDescent="0.4">
      <c r="B23" s="72" t="s">
        <v>594</v>
      </c>
      <c r="C23" s="268" t="s">
        <v>595</v>
      </c>
      <c r="D23" s="269" t="s">
        <v>596</v>
      </c>
      <c r="E23" s="93" t="s">
        <v>597</v>
      </c>
      <c r="F23" s="94"/>
      <c r="G23" s="97" t="s">
        <v>598</v>
      </c>
      <c r="H23" s="94"/>
      <c r="I23" s="43" t="s">
        <v>599</v>
      </c>
    </row>
    <row r="24" spans="2:9" x14ac:dyDescent="0.4">
      <c r="B24" s="72"/>
      <c r="C24" s="268"/>
      <c r="D24" s="270"/>
      <c r="E24" s="95" t="s">
        <v>600</v>
      </c>
      <c r="F24" s="96"/>
      <c r="G24" s="98" t="s">
        <v>601</v>
      </c>
      <c r="H24" s="96"/>
      <c r="I24" s="57" t="s">
        <v>602</v>
      </c>
    </row>
    <row r="25" spans="2:9" ht="54.75" customHeight="1" x14ac:dyDescent="0.4">
      <c r="B25" s="72"/>
      <c r="C25" s="268"/>
      <c r="D25" s="271"/>
      <c r="E25" s="4" t="s">
        <v>312</v>
      </c>
      <c r="F25" s="45" t="s">
        <v>603</v>
      </c>
      <c r="G25" s="4" t="s">
        <v>312</v>
      </c>
      <c r="H25" s="58" t="s">
        <v>604</v>
      </c>
      <c r="I25" s="4" t="s">
        <v>312</v>
      </c>
    </row>
    <row r="26" spans="2:9" x14ac:dyDescent="0.4">
      <c r="B26" s="59" t="s">
        <v>605</v>
      </c>
      <c r="C26" s="60" t="s">
        <v>606</v>
      </c>
      <c r="D26" s="60" t="s">
        <v>607</v>
      </c>
      <c r="E26" s="60" t="s">
        <v>606</v>
      </c>
      <c r="F26" s="60" t="s">
        <v>608</v>
      </c>
      <c r="G26" s="60" t="s">
        <v>606</v>
      </c>
      <c r="H26" s="60" t="s">
        <v>609</v>
      </c>
      <c r="I26" s="60" t="s">
        <v>606</v>
      </c>
    </row>
    <row r="27" spans="2:9" x14ac:dyDescent="0.4">
      <c r="B27" s="61" t="s">
        <v>610</v>
      </c>
      <c r="C27" s="44"/>
      <c r="D27" s="44"/>
      <c r="E27" s="44"/>
      <c r="F27" s="44"/>
      <c r="G27" s="44"/>
      <c r="H27" s="44"/>
      <c r="I27" s="44"/>
    </row>
    <row r="28" spans="2:9" x14ac:dyDescent="0.4">
      <c r="B28" s="44"/>
      <c r="C28" s="44"/>
      <c r="D28" s="44"/>
      <c r="E28" s="44"/>
      <c r="F28" s="44"/>
      <c r="G28" s="44"/>
      <c r="H28" s="44"/>
      <c r="I28" s="44"/>
    </row>
    <row r="29" spans="2:9" x14ac:dyDescent="0.4">
      <c r="B29" s="44"/>
      <c r="C29" s="44"/>
      <c r="D29" s="44"/>
      <c r="E29" s="44"/>
      <c r="F29" s="44"/>
      <c r="G29" s="44"/>
      <c r="H29" s="44"/>
      <c r="I29" s="44"/>
    </row>
    <row r="30" spans="2:9" x14ac:dyDescent="0.4">
      <c r="B30" s="44"/>
      <c r="C30" s="44"/>
      <c r="D30" s="44"/>
      <c r="E30" s="44"/>
      <c r="F30" s="44"/>
      <c r="G30" s="44"/>
      <c r="H30" s="44"/>
      <c r="I30" s="44"/>
    </row>
    <row r="31" spans="2:9" x14ac:dyDescent="0.4">
      <c r="B31" s="4" t="s">
        <v>333</v>
      </c>
      <c r="C31" s="13"/>
      <c r="D31" s="13"/>
      <c r="E31" s="13"/>
      <c r="F31" s="13"/>
      <c r="G31" s="13"/>
      <c r="H31" s="13"/>
      <c r="I31" s="13"/>
    </row>
    <row r="32" spans="2:9" x14ac:dyDescent="0.4">
      <c r="B32" t="s">
        <v>611</v>
      </c>
    </row>
    <row r="34" spans="2:9" x14ac:dyDescent="0.4">
      <c r="B34" t="s">
        <v>612</v>
      </c>
    </row>
    <row r="38" spans="2:9" x14ac:dyDescent="0.4">
      <c r="B38" t="s">
        <v>613</v>
      </c>
    </row>
    <row r="39" spans="2:9" x14ac:dyDescent="0.4">
      <c r="B39" s="70" t="s">
        <v>516</v>
      </c>
      <c r="C39" s="69"/>
      <c r="D39" s="4" t="s">
        <v>614</v>
      </c>
      <c r="E39" s="70" t="s">
        <v>615</v>
      </c>
      <c r="F39" s="69"/>
      <c r="G39" s="70" t="s">
        <v>616</v>
      </c>
      <c r="H39" s="109"/>
      <c r="I39" s="69"/>
    </row>
    <row r="40" spans="2:9" ht="36" customHeight="1" x14ac:dyDescent="0.4">
      <c r="B40" s="110"/>
      <c r="C40" s="111"/>
      <c r="D40" s="13"/>
      <c r="E40" s="110"/>
      <c r="F40" s="111"/>
      <c r="G40" s="110"/>
      <c r="H40" s="113"/>
      <c r="I40" s="111"/>
    </row>
    <row r="41" spans="2:9" x14ac:dyDescent="0.4">
      <c r="B41" t="s">
        <v>617</v>
      </c>
    </row>
  </sheetData>
  <mergeCells count="15">
    <mergeCell ref="B4:I4"/>
    <mergeCell ref="B20:I20"/>
    <mergeCell ref="B23:B25"/>
    <mergeCell ref="C23:C25"/>
    <mergeCell ref="D23:D25"/>
    <mergeCell ref="E23:F23"/>
    <mergeCell ref="G23:H23"/>
    <mergeCell ref="E24:F24"/>
    <mergeCell ref="G24:H24"/>
    <mergeCell ref="B39:C39"/>
    <mergeCell ref="E39:F39"/>
    <mergeCell ref="G39:I39"/>
    <mergeCell ref="B40:C40"/>
    <mergeCell ref="E40:F40"/>
    <mergeCell ref="G40:I40"/>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4A7E-EFF8-4D42-96D1-2BB359FE4090}">
  <dimension ref="B2:AC216"/>
  <sheetViews>
    <sheetView workbookViewId="0">
      <selection activeCell="AJ14" sqref="AJ14"/>
    </sheetView>
  </sheetViews>
  <sheetFormatPr defaultRowHeight="18.75" x14ac:dyDescent="0.4"/>
  <cols>
    <col min="1" max="1" width="0.625" customWidth="1"/>
    <col min="2" max="33" width="3.125" customWidth="1"/>
  </cols>
  <sheetData>
    <row r="2" spans="2:26" x14ac:dyDescent="0.4">
      <c r="B2" t="s">
        <v>568</v>
      </c>
    </row>
    <row r="4" spans="2:26" x14ac:dyDescent="0.4">
      <c r="D4" s="76" t="s">
        <v>569</v>
      </c>
      <c r="E4" s="76"/>
      <c r="F4" s="76"/>
      <c r="G4" s="76"/>
      <c r="H4" s="76"/>
      <c r="I4" s="76"/>
      <c r="J4" s="76"/>
      <c r="K4" s="76"/>
      <c r="L4" s="76"/>
      <c r="M4" s="76"/>
      <c r="N4" s="76"/>
      <c r="O4" s="76"/>
      <c r="P4" s="76"/>
      <c r="Q4" s="76"/>
      <c r="R4" s="76"/>
      <c r="S4" s="76"/>
      <c r="T4" s="76"/>
      <c r="U4" s="76"/>
      <c r="V4" s="76"/>
      <c r="W4" s="76"/>
      <c r="X4" s="76"/>
      <c r="Y4" s="76"/>
      <c r="Z4" s="76"/>
    </row>
    <row r="6" spans="2:26" x14ac:dyDescent="0.4">
      <c r="Y6" t="s">
        <v>56</v>
      </c>
    </row>
    <row r="7" spans="2:26" x14ac:dyDescent="0.4">
      <c r="Y7" t="s">
        <v>57</v>
      </c>
    </row>
    <row r="9" spans="2:26" x14ac:dyDescent="0.4">
      <c r="B9" t="s">
        <v>58</v>
      </c>
    </row>
    <row r="10" spans="2:26" x14ac:dyDescent="0.4">
      <c r="B10" t="s">
        <v>59</v>
      </c>
    </row>
    <row r="12" spans="2:26" x14ac:dyDescent="0.4">
      <c r="P12" t="s">
        <v>60</v>
      </c>
    </row>
    <row r="13" spans="2:26" x14ac:dyDescent="0.4">
      <c r="P13" t="s">
        <v>61</v>
      </c>
    </row>
    <row r="14" spans="2:26" x14ac:dyDescent="0.4">
      <c r="P14" t="s">
        <v>62</v>
      </c>
    </row>
    <row r="15" spans="2:26" x14ac:dyDescent="0.4">
      <c r="P15" t="s">
        <v>63</v>
      </c>
    </row>
    <row r="18" spans="2:28" x14ac:dyDescent="0.4">
      <c r="B18" s="120" t="s">
        <v>570</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row>
    <row r="19" spans="2:28" x14ac:dyDescent="0.4">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row>
    <row r="20" spans="2:28" x14ac:dyDescent="0.4">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row>
    <row r="22" spans="2:28" x14ac:dyDescent="0.4">
      <c r="P22" t="s">
        <v>65</v>
      </c>
    </row>
    <row r="24" spans="2:28" x14ac:dyDescent="0.4">
      <c r="B24" t="s">
        <v>571</v>
      </c>
    </row>
    <row r="26" spans="2:28" x14ac:dyDescent="0.4">
      <c r="B26" t="s">
        <v>74</v>
      </c>
    </row>
    <row r="27" spans="2:28" x14ac:dyDescent="0.4">
      <c r="B27" s="72" t="s">
        <v>75</v>
      </c>
      <c r="C27" s="72"/>
      <c r="D27" s="72"/>
      <c r="E27" s="72"/>
      <c r="F27" s="72"/>
      <c r="G27" s="72"/>
      <c r="H27" s="72"/>
      <c r="I27" s="72"/>
      <c r="J27" s="119" t="s">
        <v>76</v>
      </c>
      <c r="K27" s="119"/>
      <c r="L27" s="119"/>
      <c r="M27" s="119"/>
      <c r="N27" s="119"/>
      <c r="O27" s="119"/>
      <c r="P27" s="72" t="s">
        <v>77</v>
      </c>
      <c r="Q27" s="72"/>
      <c r="R27" s="72"/>
      <c r="S27" s="72"/>
      <c r="T27" s="72"/>
      <c r="U27" s="97" t="s">
        <v>78</v>
      </c>
      <c r="V27" s="93"/>
      <c r="W27" s="93"/>
      <c r="X27" s="93"/>
      <c r="Y27" s="93"/>
      <c r="Z27" s="93"/>
      <c r="AA27" s="93"/>
      <c r="AB27" s="89"/>
    </row>
    <row r="28" spans="2:28" x14ac:dyDescent="0.4">
      <c r="B28" s="72"/>
      <c r="C28" s="72"/>
      <c r="D28" s="72"/>
      <c r="E28" s="72"/>
      <c r="F28" s="72"/>
      <c r="G28" s="72"/>
      <c r="H28" s="72"/>
      <c r="I28" s="72"/>
      <c r="J28" s="119"/>
      <c r="K28" s="119"/>
      <c r="L28" s="119"/>
      <c r="M28" s="119"/>
      <c r="N28" s="119"/>
      <c r="O28" s="119"/>
      <c r="P28" s="72"/>
      <c r="Q28" s="72"/>
      <c r="R28" s="72"/>
      <c r="S28" s="72"/>
      <c r="T28" s="72"/>
      <c r="U28" s="98"/>
      <c r="V28" s="95"/>
      <c r="W28" s="95"/>
      <c r="X28" s="95"/>
      <c r="Y28" s="95"/>
      <c r="Z28" s="95"/>
      <c r="AA28" s="95"/>
      <c r="AB28" s="81"/>
    </row>
    <row r="29" spans="2:28" x14ac:dyDescent="0.4">
      <c r="B29" s="121"/>
      <c r="C29" s="121"/>
      <c r="D29" s="121"/>
      <c r="E29" s="121"/>
      <c r="F29" s="121"/>
      <c r="G29" s="121"/>
      <c r="H29" s="121"/>
      <c r="I29" s="121"/>
      <c r="J29" s="121"/>
      <c r="K29" s="121"/>
      <c r="L29" s="121"/>
      <c r="M29" s="121"/>
      <c r="N29" s="121"/>
      <c r="O29" s="121"/>
      <c r="P29" s="122"/>
      <c r="Q29" s="122"/>
      <c r="R29" s="122"/>
      <c r="S29" s="122"/>
      <c r="T29" s="122"/>
      <c r="U29" s="87"/>
      <c r="V29" s="88"/>
      <c r="W29" s="88"/>
      <c r="X29" s="88"/>
      <c r="Y29" s="88"/>
      <c r="Z29" s="88"/>
      <c r="AA29" s="88"/>
      <c r="AB29" s="89"/>
    </row>
    <row r="30" spans="2:28" x14ac:dyDescent="0.4">
      <c r="B30" s="116" t="s">
        <v>79</v>
      </c>
      <c r="C30" s="116"/>
      <c r="D30" s="116"/>
      <c r="E30" s="116"/>
      <c r="F30" s="116"/>
      <c r="G30" s="116"/>
      <c r="H30" s="116"/>
      <c r="I30" s="116"/>
      <c r="J30" s="117"/>
      <c r="K30" s="117"/>
      <c r="L30" s="117"/>
      <c r="M30" s="117"/>
      <c r="N30" s="117"/>
      <c r="O30" s="117"/>
      <c r="P30" s="118"/>
      <c r="Q30" s="118"/>
      <c r="R30" s="118"/>
      <c r="S30" s="118"/>
      <c r="T30" s="118"/>
      <c r="U30" s="84"/>
      <c r="V30" s="85"/>
      <c r="W30" s="85"/>
      <c r="X30" s="85"/>
      <c r="Y30" s="85"/>
      <c r="Z30" s="85"/>
      <c r="AA30" s="85"/>
      <c r="AB30" s="86"/>
    </row>
    <row r="31" spans="2:28" x14ac:dyDescent="0.4">
      <c r="B31" s="114"/>
      <c r="C31" s="114"/>
      <c r="D31" s="114"/>
      <c r="E31" s="114"/>
      <c r="F31" s="114"/>
      <c r="G31" s="114"/>
      <c r="H31" s="114"/>
      <c r="I31" s="114"/>
      <c r="J31" s="114"/>
      <c r="K31" s="114"/>
      <c r="L31" s="114"/>
      <c r="M31" s="114"/>
      <c r="N31" s="114"/>
      <c r="O31" s="114"/>
      <c r="P31" s="115"/>
      <c r="Q31" s="115"/>
      <c r="R31" s="115"/>
      <c r="S31" s="115"/>
      <c r="T31" s="115"/>
      <c r="U31" s="79"/>
      <c r="V31" s="80"/>
      <c r="W31" s="80"/>
      <c r="X31" s="80"/>
      <c r="Y31" s="80"/>
      <c r="Z31" s="80"/>
      <c r="AA31" s="80"/>
      <c r="AB31" s="81"/>
    </row>
    <row r="32" spans="2:28" x14ac:dyDescent="0.4">
      <c r="C32" t="s">
        <v>572</v>
      </c>
    </row>
    <row r="34" spans="2:28" x14ac:dyDescent="0.4">
      <c r="B34" t="s">
        <v>573</v>
      </c>
    </row>
    <row r="35" spans="2:28" x14ac:dyDescent="0.4">
      <c r="B35" s="99" t="s">
        <v>82</v>
      </c>
      <c r="C35" s="100"/>
      <c r="D35" s="100"/>
      <c r="E35" s="100"/>
      <c r="F35" s="100"/>
      <c r="G35" s="101"/>
      <c r="H35" s="99" t="s">
        <v>83</v>
      </c>
      <c r="I35" s="100"/>
      <c r="J35" s="100"/>
      <c r="K35" s="99" t="s">
        <v>84</v>
      </c>
      <c r="L35" s="100"/>
      <c r="M35" s="100"/>
      <c r="N35" s="100"/>
      <c r="O35" s="101"/>
      <c r="P35" s="99" t="s">
        <v>85</v>
      </c>
      <c r="Q35" s="100"/>
      <c r="R35" s="100"/>
      <c r="S35" s="100"/>
      <c r="T35" s="101"/>
      <c r="U35" s="99" t="s">
        <v>86</v>
      </c>
      <c r="V35" s="100"/>
      <c r="W35" s="100"/>
      <c r="X35" s="100"/>
      <c r="Y35" s="100"/>
      <c r="Z35" s="101"/>
      <c r="AA35" s="99" t="s">
        <v>87</v>
      </c>
      <c r="AB35" s="101"/>
    </row>
    <row r="36" spans="2:28" x14ac:dyDescent="0.4">
      <c r="B36" s="102"/>
      <c r="C36" s="103"/>
      <c r="D36" s="103"/>
      <c r="E36" s="103"/>
      <c r="F36" s="103"/>
      <c r="G36" s="104"/>
      <c r="H36" s="102"/>
      <c r="I36" s="103"/>
      <c r="J36" s="103"/>
      <c r="K36" s="102"/>
      <c r="L36" s="103"/>
      <c r="M36" s="103"/>
      <c r="N36" s="103"/>
      <c r="O36" s="104"/>
      <c r="P36" s="102"/>
      <c r="Q36" s="103"/>
      <c r="R36" s="103"/>
      <c r="S36" s="103"/>
      <c r="T36" s="104"/>
      <c r="U36" s="102"/>
      <c r="V36" s="103"/>
      <c r="W36" s="103"/>
      <c r="X36" s="103"/>
      <c r="Y36" s="103"/>
      <c r="Z36" s="104"/>
      <c r="AA36" s="102"/>
      <c r="AB36" s="104"/>
    </row>
    <row r="37" spans="2:28" x14ac:dyDescent="0.4">
      <c r="B37" s="87"/>
      <c r="C37" s="88"/>
      <c r="D37" s="88"/>
      <c r="E37" s="88"/>
      <c r="F37" s="88"/>
      <c r="G37" s="89"/>
      <c r="H37" s="84"/>
      <c r="I37" s="85"/>
      <c r="J37" s="85"/>
      <c r="K37" s="84"/>
      <c r="L37" s="85"/>
      <c r="M37" s="85"/>
      <c r="N37" s="85"/>
      <c r="O37" s="86"/>
      <c r="P37" s="84"/>
      <c r="Q37" s="85"/>
      <c r="R37" s="85"/>
      <c r="S37" s="85"/>
      <c r="T37" s="86"/>
      <c r="U37" s="84"/>
      <c r="V37" s="85"/>
      <c r="W37" s="85"/>
      <c r="X37" s="85"/>
      <c r="Y37" s="85"/>
      <c r="Z37" s="86"/>
      <c r="AA37" s="87"/>
      <c r="AB37" s="89"/>
    </row>
    <row r="38" spans="2:28" x14ac:dyDescent="0.4">
      <c r="B38" s="84"/>
      <c r="C38" s="85"/>
      <c r="D38" s="85"/>
      <c r="E38" s="85"/>
      <c r="F38" s="85"/>
      <c r="G38" s="86"/>
      <c r="H38" s="84"/>
      <c r="I38" s="85"/>
      <c r="J38" s="85"/>
      <c r="K38" s="84"/>
      <c r="L38" s="85"/>
      <c r="M38" s="85"/>
      <c r="N38" s="85"/>
      <c r="O38" s="86"/>
      <c r="P38" s="84"/>
      <c r="Q38" s="85"/>
      <c r="R38" s="85"/>
      <c r="S38" s="85"/>
      <c r="T38" s="86"/>
      <c r="U38" s="84"/>
      <c r="V38" s="85"/>
      <c r="W38" s="85"/>
      <c r="X38" s="85"/>
      <c r="Y38" s="85"/>
      <c r="Z38" s="86"/>
      <c r="AA38" s="84"/>
      <c r="AB38" s="86"/>
    </row>
    <row r="39" spans="2:28" x14ac:dyDescent="0.4">
      <c r="B39" s="84"/>
      <c r="C39" s="85"/>
      <c r="D39" s="85"/>
      <c r="E39" s="85"/>
      <c r="F39" s="85"/>
      <c r="G39" s="86"/>
      <c r="H39" s="84"/>
      <c r="I39" s="85"/>
      <c r="J39" s="85"/>
      <c r="K39" s="84"/>
      <c r="L39" s="85"/>
      <c r="M39" s="85"/>
      <c r="N39" s="85"/>
      <c r="O39" s="86"/>
      <c r="P39" s="84"/>
      <c r="Q39" s="85"/>
      <c r="R39" s="85"/>
      <c r="S39" s="85"/>
      <c r="T39" s="86"/>
      <c r="U39" s="84"/>
      <c r="V39" s="85"/>
      <c r="W39" s="85"/>
      <c r="X39" s="85"/>
      <c r="Y39" s="85"/>
      <c r="Z39" s="86"/>
      <c r="AA39" s="84"/>
      <c r="AB39" s="86"/>
    </row>
    <row r="40" spans="2:28" x14ac:dyDescent="0.4">
      <c r="B40" s="84"/>
      <c r="C40" s="85"/>
      <c r="D40" s="85"/>
      <c r="E40" s="85"/>
      <c r="F40" s="85"/>
      <c r="G40" s="86"/>
      <c r="H40" s="84"/>
      <c r="I40" s="85"/>
      <c r="J40" s="85"/>
      <c r="K40" s="84"/>
      <c r="L40" s="85"/>
      <c r="M40" s="85"/>
      <c r="N40" s="85"/>
      <c r="O40" s="86"/>
      <c r="P40" s="84"/>
      <c r="Q40" s="85"/>
      <c r="R40" s="85"/>
      <c r="S40" s="85"/>
      <c r="T40" s="86"/>
      <c r="U40" s="84"/>
      <c r="V40" s="85"/>
      <c r="W40" s="85"/>
      <c r="X40" s="85"/>
      <c r="Y40" s="85"/>
      <c r="Z40" s="86"/>
      <c r="AA40" s="84"/>
      <c r="AB40" s="86"/>
    </row>
    <row r="41" spans="2:28" x14ac:dyDescent="0.4">
      <c r="B41" s="70" t="s">
        <v>88</v>
      </c>
      <c r="C41" s="109"/>
      <c r="D41" s="109"/>
      <c r="E41" s="109"/>
      <c r="F41" s="109"/>
      <c r="G41" s="69"/>
      <c r="H41" s="110"/>
      <c r="I41" s="113"/>
      <c r="J41" s="113"/>
      <c r="K41" s="110"/>
      <c r="L41" s="113"/>
      <c r="M41" s="113"/>
      <c r="N41" s="113"/>
      <c r="O41" s="111"/>
      <c r="P41" s="110"/>
      <c r="Q41" s="113"/>
      <c r="R41" s="113"/>
      <c r="S41" s="113"/>
      <c r="T41" s="111"/>
      <c r="U41" s="110"/>
      <c r="V41" s="113"/>
      <c r="W41" s="113"/>
      <c r="X41" s="113"/>
      <c r="Y41" s="113"/>
      <c r="Z41" s="111"/>
      <c r="AA41" s="110"/>
      <c r="AB41" s="111"/>
    </row>
    <row r="42" spans="2:28" x14ac:dyDescent="0.4">
      <c r="B42" t="s">
        <v>89</v>
      </c>
    </row>
    <row r="46" spans="2:28" x14ac:dyDescent="0.4">
      <c r="B46" t="s">
        <v>90</v>
      </c>
    </row>
    <row r="47" spans="2:28" x14ac:dyDescent="0.4">
      <c r="B47" s="70" t="s">
        <v>91</v>
      </c>
      <c r="C47" s="109"/>
      <c r="D47" s="109"/>
      <c r="E47" s="109"/>
      <c r="F47" s="109"/>
      <c r="G47" s="109"/>
      <c r="H47" s="109"/>
      <c r="I47" s="69"/>
      <c r="J47" s="70" t="s">
        <v>92</v>
      </c>
      <c r="K47" s="109"/>
      <c r="L47" s="109"/>
      <c r="M47" s="109"/>
      <c r="N47" s="69"/>
      <c r="O47" s="109" t="s">
        <v>93</v>
      </c>
      <c r="P47" s="109"/>
      <c r="Q47" s="109"/>
      <c r="R47" s="109"/>
      <c r="S47" s="109"/>
      <c r="T47" s="109"/>
      <c r="U47" s="109"/>
      <c r="V47" s="109"/>
      <c r="W47" s="109"/>
      <c r="X47" s="109"/>
      <c r="Y47" s="109"/>
      <c r="Z47" s="70" t="s">
        <v>94</v>
      </c>
      <c r="AA47" s="109"/>
      <c r="AB47" s="69"/>
    </row>
    <row r="48" spans="2:28" x14ac:dyDescent="0.4">
      <c r="B48" s="84"/>
      <c r="C48" s="85"/>
      <c r="D48" s="85"/>
      <c r="E48" s="85"/>
      <c r="F48" s="85"/>
      <c r="G48" s="85"/>
      <c r="H48" s="85"/>
      <c r="I48" s="86"/>
      <c r="J48" s="73"/>
      <c r="K48" s="74"/>
      <c r="L48" s="74"/>
      <c r="M48" s="74"/>
      <c r="N48" s="75"/>
      <c r="O48" s="85"/>
      <c r="P48" s="85"/>
      <c r="Q48" s="85"/>
      <c r="R48" s="85"/>
      <c r="S48" s="85"/>
      <c r="T48" s="85"/>
      <c r="U48" s="85"/>
      <c r="V48" s="85"/>
      <c r="W48" s="85"/>
      <c r="X48" s="85"/>
      <c r="Y48" s="85"/>
      <c r="Z48" s="84"/>
      <c r="AA48" s="85"/>
      <c r="AB48" s="86"/>
    </row>
    <row r="49" spans="2:28" x14ac:dyDescent="0.4">
      <c r="B49" s="84"/>
      <c r="C49" s="85"/>
      <c r="D49" s="85"/>
      <c r="E49" s="85"/>
      <c r="F49" s="85"/>
      <c r="G49" s="85"/>
      <c r="H49" s="85"/>
      <c r="I49" s="86"/>
      <c r="J49" s="73"/>
      <c r="K49" s="74"/>
      <c r="L49" s="74"/>
      <c r="M49" s="74"/>
      <c r="N49" s="75"/>
      <c r="O49" s="85"/>
      <c r="P49" s="85"/>
      <c r="Q49" s="85"/>
      <c r="R49" s="85"/>
      <c r="S49" s="85"/>
      <c r="T49" s="85"/>
      <c r="U49" s="85"/>
      <c r="V49" s="85"/>
      <c r="W49" s="85"/>
      <c r="X49" s="85"/>
      <c r="Y49" s="85"/>
      <c r="Z49" s="84"/>
      <c r="AA49" s="85"/>
      <c r="AB49" s="86"/>
    </row>
    <row r="50" spans="2:28" x14ac:dyDescent="0.4">
      <c r="B50" s="84"/>
      <c r="C50" s="85"/>
      <c r="D50" s="85"/>
      <c r="E50" s="85"/>
      <c r="F50" s="85"/>
      <c r="G50" s="85"/>
      <c r="H50" s="85"/>
      <c r="I50" s="86"/>
      <c r="J50" s="73"/>
      <c r="K50" s="74"/>
      <c r="L50" s="74"/>
      <c r="M50" s="74"/>
      <c r="N50" s="75"/>
      <c r="O50" s="85"/>
      <c r="P50" s="85"/>
      <c r="Q50" s="85"/>
      <c r="R50" s="85"/>
      <c r="S50" s="85"/>
      <c r="T50" s="85"/>
      <c r="U50" s="85"/>
      <c r="V50" s="85"/>
      <c r="W50" s="85"/>
      <c r="X50" s="85"/>
      <c r="Y50" s="85"/>
      <c r="Z50" s="84"/>
      <c r="AA50" s="85"/>
      <c r="AB50" s="86"/>
    </row>
    <row r="51" spans="2:28" x14ac:dyDescent="0.4">
      <c r="B51" s="84"/>
      <c r="C51" s="85"/>
      <c r="D51" s="85"/>
      <c r="E51" s="85"/>
      <c r="F51" s="85"/>
      <c r="G51" s="85"/>
      <c r="H51" s="85"/>
      <c r="I51" s="86"/>
      <c r="J51" s="73"/>
      <c r="K51" s="74"/>
      <c r="L51" s="74"/>
      <c r="M51" s="74"/>
      <c r="N51" s="75"/>
      <c r="O51" s="85"/>
      <c r="P51" s="85"/>
      <c r="Q51" s="85"/>
      <c r="R51" s="85"/>
      <c r="S51" s="85"/>
      <c r="T51" s="85"/>
      <c r="U51" s="85"/>
      <c r="V51" s="85"/>
      <c r="W51" s="85"/>
      <c r="X51" s="85"/>
      <c r="Y51" s="85"/>
      <c r="Z51" s="84"/>
      <c r="AA51" s="85"/>
      <c r="AB51" s="86"/>
    </row>
    <row r="52" spans="2:28" x14ac:dyDescent="0.4">
      <c r="B52" s="84"/>
      <c r="C52" s="85"/>
      <c r="D52" s="85"/>
      <c r="E52" s="85"/>
      <c r="F52" s="85"/>
      <c r="G52" s="85"/>
      <c r="H52" s="85"/>
      <c r="I52" s="86"/>
      <c r="J52" s="73"/>
      <c r="K52" s="74"/>
      <c r="L52" s="74"/>
      <c r="M52" s="74"/>
      <c r="N52" s="75"/>
      <c r="O52" s="85"/>
      <c r="P52" s="85"/>
      <c r="Q52" s="85"/>
      <c r="R52" s="85"/>
      <c r="S52" s="85"/>
      <c r="T52" s="85"/>
      <c r="U52" s="85"/>
      <c r="V52" s="85"/>
      <c r="W52" s="85"/>
      <c r="X52" s="85"/>
      <c r="Y52" s="85"/>
      <c r="Z52" s="84"/>
      <c r="AA52" s="85"/>
      <c r="AB52" s="86"/>
    </row>
    <row r="53" spans="2:28" x14ac:dyDescent="0.4">
      <c r="B53" s="70" t="s">
        <v>88</v>
      </c>
      <c r="C53" s="109"/>
      <c r="D53" s="109"/>
      <c r="E53" s="109"/>
      <c r="F53" s="109"/>
      <c r="G53" s="109"/>
      <c r="H53" s="109"/>
      <c r="I53" s="69"/>
      <c r="J53" s="83"/>
      <c r="K53" s="112"/>
      <c r="L53" s="112"/>
      <c r="M53" s="112"/>
      <c r="N53" s="82"/>
      <c r="O53" s="113"/>
      <c r="P53" s="113"/>
      <c r="Q53" s="113"/>
      <c r="R53" s="113"/>
      <c r="S53" s="113"/>
      <c r="T53" s="113"/>
      <c r="U53" s="113"/>
      <c r="V53" s="113"/>
      <c r="W53" s="113"/>
      <c r="X53" s="113"/>
      <c r="Y53" s="113"/>
      <c r="Z53" s="110"/>
      <c r="AA53" s="113"/>
      <c r="AB53" s="111"/>
    </row>
    <row r="55" spans="2:28" x14ac:dyDescent="0.4">
      <c r="B55" t="s">
        <v>95</v>
      </c>
    </row>
    <row r="56" spans="2:28" x14ac:dyDescent="0.4">
      <c r="B56" t="s">
        <v>574</v>
      </c>
    </row>
    <row r="57" spans="2:28" x14ac:dyDescent="0.4">
      <c r="B57" s="99" t="s">
        <v>97</v>
      </c>
      <c r="C57" s="100"/>
      <c r="D57" s="101"/>
      <c r="E57" s="99" t="s">
        <v>98</v>
      </c>
      <c r="F57" s="100"/>
      <c r="G57" s="100"/>
      <c r="H57" s="100"/>
      <c r="I57" s="101"/>
      <c r="J57" s="99" t="s">
        <v>99</v>
      </c>
      <c r="K57" s="100"/>
      <c r="L57" s="101"/>
      <c r="M57" s="100" t="s">
        <v>100</v>
      </c>
      <c r="N57" s="100"/>
      <c r="O57" s="100"/>
      <c r="P57" s="100"/>
      <c r="Q57" s="101"/>
      <c r="R57" s="99" t="s">
        <v>101</v>
      </c>
      <c r="S57" s="101"/>
      <c r="T57" s="97" t="s">
        <v>102</v>
      </c>
      <c r="U57" s="93"/>
      <c r="V57" s="93"/>
      <c r="W57" s="93"/>
      <c r="X57" s="93"/>
      <c r="Y57" s="94"/>
      <c r="Z57" s="99" t="s">
        <v>103</v>
      </c>
      <c r="AA57" s="100"/>
      <c r="AB57" s="101"/>
    </row>
    <row r="58" spans="2:28" x14ac:dyDescent="0.4">
      <c r="B58" s="102"/>
      <c r="C58" s="103"/>
      <c r="D58" s="104"/>
      <c r="E58" s="102"/>
      <c r="F58" s="103"/>
      <c r="G58" s="103"/>
      <c r="H58" s="103"/>
      <c r="I58" s="104"/>
      <c r="J58" s="102"/>
      <c r="K58" s="103"/>
      <c r="L58" s="104"/>
      <c r="M58" s="103"/>
      <c r="N58" s="103"/>
      <c r="O58" s="103"/>
      <c r="P58" s="103"/>
      <c r="Q58" s="104"/>
      <c r="R58" s="102"/>
      <c r="S58" s="104"/>
      <c r="T58" s="98"/>
      <c r="U58" s="95"/>
      <c r="V58" s="95"/>
      <c r="W58" s="95"/>
      <c r="X58" s="95"/>
      <c r="Y58" s="96"/>
      <c r="Z58" s="102"/>
      <c r="AA58" s="103"/>
      <c r="AB58" s="104"/>
    </row>
    <row r="59" spans="2:28" x14ac:dyDescent="0.4">
      <c r="B59" s="84"/>
      <c r="C59" s="85"/>
      <c r="D59" s="85"/>
      <c r="E59" s="87"/>
      <c r="F59" s="88"/>
      <c r="G59" s="88"/>
      <c r="H59" s="88"/>
      <c r="I59" s="89"/>
      <c r="J59" s="84"/>
      <c r="K59" s="85"/>
      <c r="L59" s="86"/>
      <c r="M59" s="87"/>
      <c r="N59" s="88"/>
      <c r="O59" s="88"/>
      <c r="P59" s="88"/>
      <c r="Q59" s="89"/>
      <c r="R59" s="85"/>
      <c r="S59" s="85"/>
      <c r="T59" s="87"/>
      <c r="U59" s="88"/>
      <c r="V59" s="88"/>
      <c r="W59" s="88"/>
      <c r="X59" s="88"/>
      <c r="Y59" s="89"/>
      <c r="Z59" s="84"/>
      <c r="AA59" s="85"/>
      <c r="AB59" s="86"/>
    </row>
    <row r="60" spans="2:28" x14ac:dyDescent="0.4">
      <c r="B60" s="84"/>
      <c r="C60" s="85"/>
      <c r="D60" s="85"/>
      <c r="E60" s="84"/>
      <c r="F60" s="85"/>
      <c r="G60" s="85"/>
      <c r="H60" s="85"/>
      <c r="I60" s="86"/>
      <c r="J60" s="84"/>
      <c r="K60" s="85"/>
      <c r="L60" s="86"/>
      <c r="M60" s="84"/>
      <c r="N60" s="85"/>
      <c r="O60" s="85"/>
      <c r="P60" s="85"/>
      <c r="Q60" s="86"/>
      <c r="R60" s="85"/>
      <c r="S60" s="85"/>
      <c r="T60" s="84"/>
      <c r="U60" s="85"/>
      <c r="V60" s="85"/>
      <c r="W60" s="85"/>
      <c r="X60" s="85"/>
      <c r="Y60" s="86"/>
      <c r="Z60" s="84"/>
      <c r="AA60" s="85"/>
      <c r="AB60" s="86"/>
    </row>
    <row r="61" spans="2:28" x14ac:dyDescent="0.4">
      <c r="B61" s="84"/>
      <c r="C61" s="85"/>
      <c r="D61" s="85"/>
      <c r="E61" s="84"/>
      <c r="F61" s="85"/>
      <c r="G61" s="85"/>
      <c r="H61" s="85"/>
      <c r="I61" s="86"/>
      <c r="J61" s="84"/>
      <c r="K61" s="85"/>
      <c r="L61" s="86"/>
      <c r="M61" s="84"/>
      <c r="N61" s="85"/>
      <c r="O61" s="85"/>
      <c r="P61" s="85"/>
      <c r="Q61" s="86"/>
      <c r="R61" s="85"/>
      <c r="S61" s="85"/>
      <c r="T61" s="84"/>
      <c r="U61" s="85"/>
      <c r="V61" s="85"/>
      <c r="W61" s="85"/>
      <c r="X61" s="85"/>
      <c r="Y61" s="86"/>
      <c r="Z61" s="84"/>
      <c r="AA61" s="85"/>
      <c r="AB61" s="86"/>
    </row>
    <row r="62" spans="2:28" x14ac:dyDescent="0.4">
      <c r="B62" s="84"/>
      <c r="C62" s="85"/>
      <c r="D62" s="85"/>
      <c r="E62" s="79"/>
      <c r="F62" s="80"/>
      <c r="G62" s="80"/>
      <c r="H62" s="80"/>
      <c r="I62" s="81"/>
      <c r="J62" s="84"/>
      <c r="K62" s="85"/>
      <c r="L62" s="86"/>
      <c r="M62" s="84"/>
      <c r="N62" s="85"/>
      <c r="O62" s="85"/>
      <c r="P62" s="85"/>
      <c r="Q62" s="86"/>
      <c r="R62" s="85"/>
      <c r="S62" s="85"/>
      <c r="T62" s="84"/>
      <c r="U62" s="85"/>
      <c r="V62" s="85"/>
      <c r="W62" s="85"/>
      <c r="X62" s="85"/>
      <c r="Y62" s="86"/>
      <c r="Z62" s="84"/>
      <c r="AA62" s="85"/>
      <c r="AB62" s="86"/>
    </row>
    <row r="63" spans="2:28" x14ac:dyDescent="0.4">
      <c r="B63" s="79"/>
      <c r="C63" s="80"/>
      <c r="D63" s="80"/>
      <c r="E63" s="72" t="s">
        <v>88</v>
      </c>
      <c r="F63" s="72"/>
      <c r="G63" s="72"/>
      <c r="H63" s="72"/>
      <c r="I63" s="72"/>
      <c r="J63" s="105"/>
      <c r="K63" s="105"/>
      <c r="L63" s="105"/>
      <c r="M63" s="105"/>
      <c r="N63" s="105"/>
      <c r="O63" s="105"/>
      <c r="P63" s="105"/>
      <c r="Q63" s="110"/>
      <c r="R63" s="105"/>
      <c r="S63" s="105"/>
      <c r="T63" s="111"/>
      <c r="U63" s="105"/>
      <c r="V63" s="105"/>
      <c r="W63" s="105"/>
      <c r="X63" s="105"/>
      <c r="Y63" s="110"/>
      <c r="Z63" s="105"/>
      <c r="AA63" s="105"/>
      <c r="AB63" s="105"/>
    </row>
    <row r="64" spans="2:28" x14ac:dyDescent="0.4">
      <c r="B64" s="87"/>
      <c r="C64" s="88"/>
      <c r="D64" s="89"/>
      <c r="E64" s="87"/>
      <c r="F64" s="88"/>
      <c r="G64" s="88"/>
      <c r="H64" s="88"/>
      <c r="I64" s="89"/>
      <c r="J64" s="87"/>
      <c r="K64" s="88"/>
      <c r="L64" s="89"/>
      <c r="M64" s="85"/>
      <c r="N64" s="85"/>
      <c r="O64" s="85"/>
      <c r="P64" s="85"/>
      <c r="Q64" s="85"/>
      <c r="R64" s="84"/>
      <c r="S64" s="86"/>
      <c r="T64" s="85"/>
      <c r="U64" s="85"/>
      <c r="V64" s="85"/>
      <c r="W64" s="85"/>
      <c r="X64" s="85"/>
      <c r="Y64" s="85"/>
      <c r="Z64" s="84"/>
      <c r="AA64" s="85"/>
      <c r="AB64" s="86"/>
    </row>
    <row r="65" spans="2:28" x14ac:dyDescent="0.4">
      <c r="B65" s="84"/>
      <c r="C65" s="85"/>
      <c r="D65" s="86"/>
      <c r="E65" s="84"/>
      <c r="F65" s="85"/>
      <c r="G65" s="85"/>
      <c r="H65" s="85"/>
      <c r="I65" s="86"/>
      <c r="J65" s="84"/>
      <c r="K65" s="85"/>
      <c r="L65" s="86"/>
      <c r="M65" s="85"/>
      <c r="N65" s="85"/>
      <c r="O65" s="85"/>
      <c r="P65" s="85"/>
      <c r="Q65" s="85"/>
      <c r="R65" s="84"/>
      <c r="S65" s="86"/>
      <c r="T65" s="85"/>
      <c r="U65" s="85"/>
      <c r="V65" s="85"/>
      <c r="W65" s="85"/>
      <c r="X65" s="85"/>
      <c r="Y65" s="85"/>
      <c r="Z65" s="84"/>
      <c r="AA65" s="85"/>
      <c r="AB65" s="86"/>
    </row>
    <row r="66" spans="2:28" x14ac:dyDescent="0.4">
      <c r="B66" s="84"/>
      <c r="C66" s="85"/>
      <c r="D66" s="86"/>
      <c r="E66" s="84"/>
      <c r="F66" s="85"/>
      <c r="G66" s="85"/>
      <c r="H66" s="85"/>
      <c r="I66" s="86"/>
      <c r="J66" s="84"/>
      <c r="K66" s="85"/>
      <c r="L66" s="86"/>
      <c r="M66" s="85"/>
      <c r="N66" s="85"/>
      <c r="O66" s="85"/>
      <c r="P66" s="85"/>
      <c r="Q66" s="85"/>
      <c r="R66" s="84"/>
      <c r="S66" s="86"/>
      <c r="T66" s="85"/>
      <c r="U66" s="85"/>
      <c r="V66" s="85"/>
      <c r="W66" s="85"/>
      <c r="X66" s="85"/>
      <c r="Y66" s="85"/>
      <c r="Z66" s="84"/>
      <c r="AA66" s="85"/>
      <c r="AB66" s="86"/>
    </row>
    <row r="67" spans="2:28" x14ac:dyDescent="0.4">
      <c r="B67" s="84"/>
      <c r="C67" s="85"/>
      <c r="D67" s="86"/>
      <c r="E67" s="84"/>
      <c r="F67" s="85"/>
      <c r="G67" s="85"/>
      <c r="H67" s="85"/>
      <c r="I67" s="86"/>
      <c r="J67" s="84"/>
      <c r="K67" s="85"/>
      <c r="L67" s="86"/>
      <c r="M67" s="85"/>
      <c r="N67" s="85"/>
      <c r="O67" s="85"/>
      <c r="P67" s="85"/>
      <c r="Q67" s="85"/>
      <c r="R67" s="84"/>
      <c r="S67" s="86"/>
      <c r="T67" s="85"/>
      <c r="U67" s="85"/>
      <c r="V67" s="85"/>
      <c r="W67" s="85"/>
      <c r="X67" s="85"/>
      <c r="Y67" s="85"/>
      <c r="Z67" s="84"/>
      <c r="AA67" s="85"/>
      <c r="AB67" s="86"/>
    </row>
    <row r="68" spans="2:28" x14ac:dyDescent="0.4">
      <c r="B68" s="79"/>
      <c r="C68" s="80"/>
      <c r="D68" s="81"/>
      <c r="E68" s="72" t="s">
        <v>88</v>
      </c>
      <c r="F68" s="72"/>
      <c r="G68" s="72"/>
      <c r="H68" s="72"/>
      <c r="I68" s="72"/>
      <c r="J68" s="105"/>
      <c r="K68" s="105"/>
      <c r="L68" s="105"/>
      <c r="M68" s="111"/>
      <c r="N68" s="105"/>
      <c r="O68" s="105"/>
      <c r="P68" s="105"/>
      <c r="Q68" s="110"/>
      <c r="R68" s="105"/>
      <c r="S68" s="105"/>
      <c r="T68" s="111"/>
      <c r="U68" s="105"/>
      <c r="V68" s="105"/>
      <c r="W68" s="105"/>
      <c r="X68" s="105"/>
      <c r="Y68" s="110"/>
      <c r="Z68" s="105"/>
      <c r="AA68" s="105"/>
      <c r="AB68" s="105"/>
    </row>
    <row r="69" spans="2:28" x14ac:dyDescent="0.4">
      <c r="B69" s="72" t="s">
        <v>104</v>
      </c>
      <c r="C69" s="72"/>
      <c r="D69" s="72"/>
      <c r="E69" s="72"/>
      <c r="F69" s="72"/>
      <c r="G69" s="72"/>
      <c r="H69" s="72"/>
      <c r="I69" s="72"/>
      <c r="J69" s="105"/>
      <c r="K69" s="105"/>
      <c r="L69" s="105"/>
      <c r="M69" s="105"/>
      <c r="N69" s="105"/>
      <c r="O69" s="105"/>
      <c r="P69" s="105"/>
      <c r="Q69" s="105"/>
      <c r="R69" s="105"/>
      <c r="S69" s="105"/>
      <c r="T69" s="105"/>
      <c r="U69" s="105"/>
      <c r="V69" s="105"/>
      <c r="W69" s="105"/>
      <c r="X69" s="105"/>
      <c r="Y69" s="110"/>
      <c r="Z69" s="105"/>
      <c r="AA69" s="105"/>
      <c r="AB69" s="105"/>
    </row>
    <row r="71" spans="2:28" x14ac:dyDescent="0.4">
      <c r="B71" t="s">
        <v>575</v>
      </c>
    </row>
    <row r="72" spans="2:28" x14ac:dyDescent="0.4">
      <c r="B72" s="99" t="s">
        <v>97</v>
      </c>
      <c r="C72" s="100"/>
      <c r="D72" s="101"/>
      <c r="E72" s="99" t="s">
        <v>98</v>
      </c>
      <c r="F72" s="100"/>
      <c r="G72" s="100"/>
      <c r="H72" s="100"/>
      <c r="I72" s="101"/>
      <c r="J72" s="99" t="s">
        <v>99</v>
      </c>
      <c r="K72" s="100"/>
      <c r="L72" s="101"/>
      <c r="M72" s="97" t="s">
        <v>106</v>
      </c>
      <c r="N72" s="93"/>
      <c r="O72" s="93"/>
      <c r="P72" s="93"/>
      <c r="Q72" s="93"/>
      <c r="R72" s="93"/>
      <c r="S72" s="93"/>
      <c r="T72" s="94"/>
      <c r="U72" s="99" t="s">
        <v>103</v>
      </c>
      <c r="V72" s="100"/>
      <c r="W72" s="101"/>
      <c r="X72" s="99" t="s">
        <v>101</v>
      </c>
      <c r="Y72" s="101"/>
      <c r="Z72" s="97" t="s">
        <v>94</v>
      </c>
      <c r="AA72" s="93"/>
      <c r="AB72" s="94"/>
    </row>
    <row r="73" spans="2:28" x14ac:dyDescent="0.4">
      <c r="B73" s="102"/>
      <c r="C73" s="103"/>
      <c r="D73" s="104"/>
      <c r="E73" s="102"/>
      <c r="F73" s="103"/>
      <c r="G73" s="103"/>
      <c r="H73" s="103"/>
      <c r="I73" s="104"/>
      <c r="J73" s="102"/>
      <c r="K73" s="103"/>
      <c r="L73" s="104"/>
      <c r="M73" s="98"/>
      <c r="N73" s="95"/>
      <c r="O73" s="95"/>
      <c r="P73" s="95"/>
      <c r="Q73" s="95"/>
      <c r="R73" s="95"/>
      <c r="S73" s="95"/>
      <c r="T73" s="96"/>
      <c r="U73" s="102"/>
      <c r="V73" s="103"/>
      <c r="W73" s="104"/>
      <c r="X73" s="102"/>
      <c r="Y73" s="104"/>
      <c r="Z73" s="98"/>
      <c r="AA73" s="95"/>
      <c r="AB73" s="96"/>
    </row>
    <row r="74" spans="2:28" x14ac:dyDescent="0.4">
      <c r="B74" s="84"/>
      <c r="C74" s="85"/>
      <c r="D74" s="85"/>
      <c r="E74" s="87"/>
      <c r="F74" s="88"/>
      <c r="G74" s="88"/>
      <c r="H74" s="88"/>
      <c r="I74" s="89"/>
      <c r="J74" s="84"/>
      <c r="K74" s="85"/>
      <c r="L74" s="86"/>
      <c r="M74" s="84"/>
      <c r="N74" s="85"/>
      <c r="O74" s="85"/>
      <c r="P74" s="85"/>
      <c r="Q74" s="85"/>
      <c r="R74" s="85"/>
      <c r="S74" s="85"/>
      <c r="T74" s="86"/>
      <c r="U74" s="84"/>
      <c r="V74" s="85"/>
      <c r="W74" s="86"/>
      <c r="X74" s="85"/>
      <c r="Y74" s="85"/>
      <c r="Z74" s="84"/>
      <c r="AA74" s="85"/>
      <c r="AB74" s="86"/>
    </row>
    <row r="75" spans="2:28" x14ac:dyDescent="0.4">
      <c r="B75" s="84"/>
      <c r="C75" s="85"/>
      <c r="D75" s="85"/>
      <c r="E75" s="84"/>
      <c r="F75" s="85"/>
      <c r="G75" s="85"/>
      <c r="H75" s="85"/>
      <c r="I75" s="86"/>
      <c r="J75" s="84"/>
      <c r="K75" s="85"/>
      <c r="L75" s="86"/>
      <c r="M75" s="84"/>
      <c r="N75" s="85"/>
      <c r="O75" s="85"/>
      <c r="P75" s="85"/>
      <c r="Q75" s="85"/>
      <c r="R75" s="85"/>
      <c r="S75" s="85"/>
      <c r="T75" s="86"/>
      <c r="U75" s="84"/>
      <c r="V75" s="85"/>
      <c r="W75" s="86"/>
      <c r="X75" s="85"/>
      <c r="Y75" s="85"/>
      <c r="Z75" s="84"/>
      <c r="AA75" s="85"/>
      <c r="AB75" s="86"/>
    </row>
    <row r="76" spans="2:28" x14ac:dyDescent="0.4">
      <c r="B76" s="84"/>
      <c r="C76" s="85"/>
      <c r="D76" s="85"/>
      <c r="E76" s="84"/>
      <c r="F76" s="85"/>
      <c r="G76" s="85"/>
      <c r="H76" s="85"/>
      <c r="I76" s="86"/>
      <c r="J76" s="84"/>
      <c r="K76" s="85"/>
      <c r="L76" s="86"/>
      <c r="M76" s="84"/>
      <c r="N76" s="85"/>
      <c r="O76" s="85"/>
      <c r="P76" s="85"/>
      <c r="Q76" s="85"/>
      <c r="R76" s="85"/>
      <c r="S76" s="85"/>
      <c r="T76" s="86"/>
      <c r="U76" s="84"/>
      <c r="V76" s="85"/>
      <c r="W76" s="86"/>
      <c r="X76" s="85"/>
      <c r="Y76" s="85"/>
      <c r="Z76" s="84"/>
      <c r="AA76" s="85"/>
      <c r="AB76" s="86"/>
    </row>
    <row r="77" spans="2:28" x14ac:dyDescent="0.4">
      <c r="B77" s="84"/>
      <c r="C77" s="85"/>
      <c r="D77" s="85"/>
      <c r="E77" s="84"/>
      <c r="F77" s="85"/>
      <c r="G77" s="85"/>
      <c r="H77" s="85"/>
      <c r="I77" s="86"/>
      <c r="J77" s="84"/>
      <c r="K77" s="85"/>
      <c r="L77" s="86"/>
      <c r="M77" s="84"/>
      <c r="N77" s="85"/>
      <c r="O77" s="85"/>
      <c r="P77" s="85"/>
      <c r="Q77" s="85"/>
      <c r="R77" s="85"/>
      <c r="S77" s="85"/>
      <c r="T77" s="86"/>
      <c r="U77" s="84"/>
      <c r="V77" s="85"/>
      <c r="W77" s="86"/>
      <c r="X77" s="85"/>
      <c r="Y77" s="85"/>
      <c r="Z77" s="84"/>
      <c r="AA77" s="85"/>
      <c r="AB77" s="86"/>
    </row>
    <row r="78" spans="2:28" x14ac:dyDescent="0.4">
      <c r="B78" s="84"/>
      <c r="C78" s="85"/>
      <c r="D78" s="85"/>
      <c r="E78" s="84"/>
      <c r="F78" s="85"/>
      <c r="G78" s="85"/>
      <c r="H78" s="85"/>
      <c r="I78" s="86"/>
      <c r="J78" s="84"/>
      <c r="K78" s="85"/>
      <c r="L78" s="86"/>
      <c r="M78" s="84"/>
      <c r="N78" s="85"/>
      <c r="O78" s="85"/>
      <c r="P78" s="85"/>
      <c r="Q78" s="85"/>
      <c r="R78" s="85"/>
      <c r="S78" s="85"/>
      <c r="T78" s="86"/>
      <c r="U78" s="84"/>
      <c r="V78" s="85"/>
      <c r="W78" s="86"/>
      <c r="X78" s="85"/>
      <c r="Y78" s="85"/>
      <c r="Z78" s="84"/>
      <c r="AA78" s="85"/>
      <c r="AB78" s="86"/>
    </row>
    <row r="79" spans="2:28" x14ac:dyDescent="0.4">
      <c r="B79" s="84"/>
      <c r="C79" s="85"/>
      <c r="D79" s="85"/>
      <c r="E79" s="79"/>
      <c r="F79" s="80"/>
      <c r="G79" s="80"/>
      <c r="H79" s="80"/>
      <c r="I79" s="81"/>
      <c r="J79" s="77" t="s">
        <v>107</v>
      </c>
      <c r="K79" s="76"/>
      <c r="L79" s="78"/>
      <c r="M79" s="84"/>
      <c r="N79" s="85"/>
      <c r="O79" s="85"/>
      <c r="P79" s="85"/>
      <c r="Q79" s="85"/>
      <c r="R79" s="85"/>
      <c r="S79" s="85"/>
      <c r="T79" s="86"/>
      <c r="U79" s="84"/>
      <c r="V79" s="85"/>
      <c r="W79" s="86"/>
      <c r="X79" s="85"/>
      <c r="Y79" s="85"/>
      <c r="Z79" s="84"/>
      <c r="AA79" s="85"/>
      <c r="AB79" s="86"/>
    </row>
    <row r="80" spans="2:28" x14ac:dyDescent="0.4">
      <c r="B80" s="79"/>
      <c r="C80" s="80"/>
      <c r="D80" s="80"/>
      <c r="E80" s="72" t="s">
        <v>88</v>
      </c>
      <c r="F80" s="72"/>
      <c r="G80" s="72"/>
      <c r="H80" s="72"/>
      <c r="I80" s="72"/>
      <c r="J80" s="105"/>
      <c r="K80" s="105"/>
      <c r="L80" s="105"/>
      <c r="M80" s="105"/>
      <c r="N80" s="105"/>
      <c r="O80" s="105"/>
      <c r="P80" s="105"/>
      <c r="Q80" s="105"/>
      <c r="R80" s="105"/>
      <c r="S80" s="105"/>
      <c r="T80" s="105"/>
      <c r="U80" s="105"/>
      <c r="V80" s="105"/>
      <c r="W80" s="105"/>
      <c r="X80" s="105"/>
      <c r="Y80" s="105"/>
      <c r="Z80" s="105"/>
      <c r="AA80" s="105"/>
      <c r="AB80" s="105"/>
    </row>
    <row r="81" spans="2:28" x14ac:dyDescent="0.4">
      <c r="B81" s="84"/>
      <c r="C81" s="85"/>
      <c r="D81" s="85"/>
      <c r="E81" s="87"/>
      <c r="F81" s="88"/>
      <c r="G81" s="88"/>
      <c r="H81" s="88"/>
      <c r="I81" s="89"/>
      <c r="J81" s="84"/>
      <c r="K81" s="85"/>
      <c r="L81" s="86"/>
      <c r="M81" s="84"/>
      <c r="N81" s="85"/>
      <c r="O81" s="85"/>
      <c r="P81" s="85"/>
      <c r="Q81" s="85"/>
      <c r="R81" s="85"/>
      <c r="S81" s="85"/>
      <c r="T81" s="86"/>
      <c r="U81" s="84"/>
      <c r="V81" s="85"/>
      <c r="W81" s="86"/>
      <c r="X81" s="85"/>
      <c r="Y81" s="85"/>
      <c r="Z81" s="84"/>
      <c r="AA81" s="85"/>
      <c r="AB81" s="86"/>
    </row>
    <row r="82" spans="2:28" x14ac:dyDescent="0.4">
      <c r="B82" s="84"/>
      <c r="C82" s="85"/>
      <c r="D82" s="85"/>
      <c r="E82" s="84"/>
      <c r="F82" s="85"/>
      <c r="G82" s="85"/>
      <c r="H82" s="85"/>
      <c r="I82" s="86"/>
      <c r="J82" s="84"/>
      <c r="K82" s="85"/>
      <c r="L82" s="86"/>
      <c r="M82" s="84"/>
      <c r="N82" s="85"/>
      <c r="O82" s="85"/>
      <c r="P82" s="85"/>
      <c r="Q82" s="85"/>
      <c r="R82" s="85"/>
      <c r="S82" s="85"/>
      <c r="T82" s="86"/>
      <c r="U82" s="84"/>
      <c r="V82" s="85"/>
      <c r="W82" s="86"/>
      <c r="X82" s="85"/>
      <c r="Y82" s="85"/>
      <c r="Z82" s="84"/>
      <c r="AA82" s="85"/>
      <c r="AB82" s="86"/>
    </row>
    <row r="83" spans="2:28" x14ac:dyDescent="0.4">
      <c r="B83" s="84"/>
      <c r="C83" s="85"/>
      <c r="D83" s="85"/>
      <c r="E83" s="84"/>
      <c r="F83" s="85"/>
      <c r="G83" s="85"/>
      <c r="H83" s="85"/>
      <c r="I83" s="86"/>
      <c r="J83" s="84"/>
      <c r="K83" s="85"/>
      <c r="L83" s="86"/>
      <c r="M83" s="84"/>
      <c r="N83" s="85"/>
      <c r="O83" s="85"/>
      <c r="P83" s="85"/>
      <c r="Q83" s="85"/>
      <c r="R83" s="85"/>
      <c r="S83" s="85"/>
      <c r="T83" s="86"/>
      <c r="U83" s="84"/>
      <c r="V83" s="85"/>
      <c r="W83" s="86"/>
      <c r="X83" s="85"/>
      <c r="Y83" s="85"/>
      <c r="Z83" s="84"/>
      <c r="AA83" s="85"/>
      <c r="AB83" s="86"/>
    </row>
    <row r="84" spans="2:28" x14ac:dyDescent="0.4">
      <c r="B84" s="84"/>
      <c r="C84" s="85"/>
      <c r="D84" s="85"/>
      <c r="E84" s="84"/>
      <c r="F84" s="85"/>
      <c r="G84" s="85"/>
      <c r="H84" s="85"/>
      <c r="I84" s="86"/>
      <c r="J84" s="84"/>
      <c r="K84" s="85"/>
      <c r="L84" s="86"/>
      <c r="M84" s="84"/>
      <c r="N84" s="85"/>
      <c r="O84" s="85"/>
      <c r="P84" s="85"/>
      <c r="Q84" s="85"/>
      <c r="R84" s="85"/>
      <c r="S84" s="85"/>
      <c r="T84" s="86"/>
      <c r="U84" s="84"/>
      <c r="V84" s="85"/>
      <c r="W84" s="86"/>
      <c r="X84" s="85"/>
      <c r="Y84" s="85"/>
      <c r="Z84" s="84"/>
      <c r="AA84" s="85"/>
      <c r="AB84" s="86"/>
    </row>
    <row r="85" spans="2:28" x14ac:dyDescent="0.4">
      <c r="B85" s="84"/>
      <c r="C85" s="85"/>
      <c r="D85" s="85"/>
      <c r="E85" s="84"/>
      <c r="F85" s="85"/>
      <c r="G85" s="85"/>
      <c r="H85" s="85"/>
      <c r="I85" s="86"/>
      <c r="J85" s="84"/>
      <c r="K85" s="85"/>
      <c r="L85" s="86"/>
      <c r="M85" s="84"/>
      <c r="N85" s="85"/>
      <c r="O85" s="85"/>
      <c r="P85" s="85"/>
      <c r="Q85" s="85"/>
      <c r="R85" s="85"/>
      <c r="S85" s="85"/>
      <c r="T85" s="86"/>
      <c r="U85" s="84"/>
      <c r="V85" s="85"/>
      <c r="W85" s="86"/>
      <c r="X85" s="85"/>
      <c r="Y85" s="85"/>
      <c r="Z85" s="84"/>
      <c r="AA85" s="85"/>
      <c r="AB85" s="86"/>
    </row>
    <row r="86" spans="2:28" x14ac:dyDescent="0.4">
      <c r="B86" s="84"/>
      <c r="C86" s="85"/>
      <c r="D86" s="85"/>
      <c r="E86" s="79"/>
      <c r="F86" s="80"/>
      <c r="G86" s="80"/>
      <c r="H86" s="80"/>
      <c r="I86" s="81"/>
      <c r="J86" s="77" t="s">
        <v>107</v>
      </c>
      <c r="K86" s="76"/>
      <c r="L86" s="78"/>
      <c r="M86" s="84"/>
      <c r="N86" s="85"/>
      <c r="O86" s="85"/>
      <c r="P86" s="85"/>
      <c r="Q86" s="85"/>
      <c r="R86" s="85"/>
      <c r="S86" s="85"/>
      <c r="T86" s="86"/>
      <c r="U86" s="84"/>
      <c r="V86" s="85"/>
      <c r="W86" s="86"/>
      <c r="X86" s="85"/>
      <c r="Y86" s="85"/>
      <c r="Z86" s="84"/>
      <c r="AA86" s="85"/>
      <c r="AB86" s="86"/>
    </row>
    <row r="87" spans="2:28" x14ac:dyDescent="0.4">
      <c r="B87" s="79"/>
      <c r="C87" s="80"/>
      <c r="D87" s="80"/>
      <c r="E87" s="72" t="s">
        <v>88</v>
      </c>
      <c r="F87" s="72"/>
      <c r="G87" s="72"/>
      <c r="H87" s="72"/>
      <c r="I87" s="72"/>
      <c r="J87" s="105"/>
      <c r="K87" s="105"/>
      <c r="L87" s="105"/>
      <c r="M87" s="105"/>
      <c r="N87" s="105"/>
      <c r="O87" s="105"/>
      <c r="P87" s="105"/>
      <c r="Q87" s="105"/>
      <c r="R87" s="105"/>
      <c r="S87" s="105"/>
      <c r="T87" s="105"/>
      <c r="U87" s="105"/>
      <c r="V87" s="105"/>
      <c r="W87" s="105"/>
      <c r="X87" s="105"/>
      <c r="Y87" s="105"/>
      <c r="Z87" s="105"/>
      <c r="AA87" s="105"/>
      <c r="AB87" s="105"/>
    </row>
    <row r="88" spans="2:28" x14ac:dyDescent="0.4">
      <c r="B88" s="72" t="s">
        <v>104</v>
      </c>
      <c r="C88" s="72"/>
      <c r="D88" s="72"/>
      <c r="E88" s="72"/>
      <c r="F88" s="72"/>
      <c r="G88" s="72"/>
      <c r="H88" s="72"/>
      <c r="I88" s="72"/>
      <c r="J88" s="105"/>
      <c r="K88" s="105"/>
      <c r="L88" s="105"/>
      <c r="M88" s="105"/>
      <c r="N88" s="105"/>
      <c r="O88" s="105"/>
      <c r="P88" s="105"/>
      <c r="Q88" s="105"/>
      <c r="R88" s="105"/>
      <c r="S88" s="105"/>
      <c r="T88" s="105"/>
      <c r="U88" s="105"/>
      <c r="V88" s="105"/>
      <c r="W88" s="105"/>
      <c r="X88" s="105"/>
      <c r="Y88" s="105"/>
      <c r="Z88" s="105"/>
      <c r="AA88" s="105"/>
      <c r="AB88" s="105"/>
    </row>
    <row r="92" spans="2:28" x14ac:dyDescent="0.4">
      <c r="B92" t="s">
        <v>576</v>
      </c>
    </row>
    <row r="93" spans="2:28" x14ac:dyDescent="0.4">
      <c r="B93" s="99" t="s">
        <v>97</v>
      </c>
      <c r="C93" s="100"/>
      <c r="D93" s="101"/>
      <c r="E93" s="99" t="s">
        <v>98</v>
      </c>
      <c r="F93" s="100"/>
      <c r="G93" s="100"/>
      <c r="H93" s="100"/>
      <c r="I93" s="101"/>
      <c r="J93" s="99" t="s">
        <v>109</v>
      </c>
      <c r="K93" s="100"/>
      <c r="L93" s="101"/>
      <c r="M93" s="99" t="s">
        <v>101</v>
      </c>
      <c r="N93" s="101"/>
      <c r="O93" s="93" t="s">
        <v>110</v>
      </c>
      <c r="P93" s="93"/>
      <c r="Q93" s="93"/>
      <c r="R93" s="93"/>
      <c r="S93" s="93"/>
      <c r="T93" s="93"/>
      <c r="U93" s="93"/>
      <c r="V93" s="97" t="s">
        <v>111</v>
      </c>
      <c r="W93" s="93"/>
      <c r="X93" s="93"/>
      <c r="Y93" s="94"/>
      <c r="Z93" s="97" t="s">
        <v>94</v>
      </c>
      <c r="AA93" s="93"/>
      <c r="AB93" s="94"/>
    </row>
    <row r="94" spans="2:28" x14ac:dyDescent="0.4">
      <c r="B94" s="102"/>
      <c r="C94" s="103"/>
      <c r="D94" s="104"/>
      <c r="E94" s="102"/>
      <c r="F94" s="103"/>
      <c r="G94" s="103"/>
      <c r="H94" s="103"/>
      <c r="I94" s="104"/>
      <c r="J94" s="102"/>
      <c r="K94" s="103"/>
      <c r="L94" s="104"/>
      <c r="M94" s="102"/>
      <c r="N94" s="104"/>
      <c r="O94" s="95"/>
      <c r="P94" s="95"/>
      <c r="Q94" s="95"/>
      <c r="R94" s="95"/>
      <c r="S94" s="95"/>
      <c r="T94" s="95"/>
      <c r="U94" s="95"/>
      <c r="V94" s="98"/>
      <c r="W94" s="95"/>
      <c r="X94" s="95"/>
      <c r="Y94" s="96"/>
      <c r="Z94" s="98"/>
      <c r="AA94" s="95"/>
      <c r="AB94" s="96"/>
    </row>
    <row r="95" spans="2:28" x14ac:dyDescent="0.4">
      <c r="B95" s="84"/>
      <c r="C95" s="85"/>
      <c r="D95" s="85"/>
      <c r="E95" s="87"/>
      <c r="F95" s="88"/>
      <c r="G95" s="88"/>
      <c r="H95" s="88"/>
      <c r="I95" s="89"/>
      <c r="J95" s="84"/>
      <c r="K95" s="85"/>
      <c r="L95" s="86"/>
      <c r="M95" s="84"/>
      <c r="N95" s="86"/>
      <c r="O95" s="85"/>
      <c r="P95" s="85"/>
      <c r="Q95" s="85"/>
      <c r="R95" s="85"/>
      <c r="S95" s="85"/>
      <c r="T95" s="85"/>
      <c r="U95" s="85"/>
      <c r="V95" s="84"/>
      <c r="W95" s="85"/>
      <c r="X95" s="85"/>
      <c r="Y95" s="86"/>
      <c r="Z95" s="84"/>
      <c r="AA95" s="85"/>
      <c r="AB95" s="86"/>
    </row>
    <row r="96" spans="2:28" x14ac:dyDescent="0.4">
      <c r="B96" s="84"/>
      <c r="C96" s="85"/>
      <c r="D96" s="85"/>
      <c r="E96" s="84"/>
      <c r="F96" s="85"/>
      <c r="G96" s="85"/>
      <c r="H96" s="85"/>
      <c r="I96" s="86"/>
      <c r="J96" s="84"/>
      <c r="K96" s="85"/>
      <c r="L96" s="86"/>
      <c r="M96" s="84"/>
      <c r="N96" s="86"/>
      <c r="O96" s="85"/>
      <c r="P96" s="85"/>
      <c r="Q96" s="85"/>
      <c r="R96" s="85"/>
      <c r="S96" s="85"/>
      <c r="T96" s="85"/>
      <c r="U96" s="85"/>
      <c r="V96" s="84"/>
      <c r="W96" s="85"/>
      <c r="X96" s="85"/>
      <c r="Y96" s="86"/>
      <c r="Z96" s="84"/>
      <c r="AA96" s="85"/>
      <c r="AB96" s="86"/>
    </row>
    <row r="97" spans="2:28" x14ac:dyDescent="0.4">
      <c r="B97" s="84"/>
      <c r="C97" s="85"/>
      <c r="D97" s="85"/>
      <c r="E97" s="84"/>
      <c r="F97" s="85"/>
      <c r="G97" s="85"/>
      <c r="H97" s="85"/>
      <c r="I97" s="86"/>
      <c r="J97" s="84"/>
      <c r="K97" s="85"/>
      <c r="L97" s="86"/>
      <c r="M97" s="84"/>
      <c r="N97" s="86"/>
      <c r="O97" s="85"/>
      <c r="P97" s="85"/>
      <c r="Q97" s="85"/>
      <c r="R97" s="85"/>
      <c r="S97" s="85"/>
      <c r="T97" s="85"/>
      <c r="U97" s="85"/>
      <c r="V97" s="84"/>
      <c r="W97" s="85"/>
      <c r="X97" s="85"/>
      <c r="Y97" s="86"/>
      <c r="Z97" s="84"/>
      <c r="AA97" s="85"/>
      <c r="AB97" s="86"/>
    </row>
    <row r="98" spans="2:28" x14ac:dyDescent="0.4">
      <c r="B98" s="84"/>
      <c r="C98" s="85"/>
      <c r="D98" s="85"/>
      <c r="E98" s="79"/>
      <c r="F98" s="80"/>
      <c r="G98" s="80"/>
      <c r="H98" s="80"/>
      <c r="I98" s="81"/>
      <c r="J98" s="77"/>
      <c r="K98" s="76"/>
      <c r="L98" s="78"/>
      <c r="M98" s="84"/>
      <c r="N98" s="86"/>
      <c r="O98" s="85"/>
      <c r="P98" s="85"/>
      <c r="Q98" s="85"/>
      <c r="R98" s="85"/>
      <c r="S98" s="85"/>
      <c r="T98" s="85"/>
      <c r="U98" s="85"/>
      <c r="V98" s="84"/>
      <c r="W98" s="85"/>
      <c r="X98" s="85"/>
      <c r="Y98" s="86"/>
      <c r="Z98" s="84"/>
      <c r="AA98" s="85"/>
      <c r="AB98" s="86"/>
    </row>
    <row r="99" spans="2:28" x14ac:dyDescent="0.4">
      <c r="B99" s="79"/>
      <c r="C99" s="80"/>
      <c r="D99" s="80"/>
      <c r="E99" s="72" t="s">
        <v>88</v>
      </c>
      <c r="F99" s="72"/>
      <c r="G99" s="72"/>
      <c r="H99" s="72"/>
      <c r="I99" s="72"/>
      <c r="J99" s="105"/>
      <c r="K99" s="105"/>
      <c r="L99" s="105"/>
      <c r="M99" s="105"/>
      <c r="N99" s="105"/>
      <c r="O99" s="111"/>
      <c r="P99" s="105"/>
      <c r="Q99" s="105"/>
      <c r="R99" s="105"/>
      <c r="S99" s="105"/>
      <c r="T99" s="105"/>
      <c r="U99" s="110"/>
      <c r="V99" s="105"/>
      <c r="W99" s="105"/>
      <c r="X99" s="105"/>
      <c r="Y99" s="105"/>
      <c r="Z99" s="105"/>
      <c r="AA99" s="105"/>
      <c r="AB99" s="105"/>
    </row>
    <row r="100" spans="2:28" x14ac:dyDescent="0.4">
      <c r="B100" s="84"/>
      <c r="C100" s="85"/>
      <c r="D100" s="85"/>
      <c r="E100" s="87"/>
      <c r="F100" s="88"/>
      <c r="G100" s="88"/>
      <c r="H100" s="88"/>
      <c r="I100" s="89"/>
      <c r="J100" s="84"/>
      <c r="K100" s="85"/>
      <c r="L100" s="86"/>
      <c r="M100" s="84"/>
      <c r="N100" s="86"/>
      <c r="O100" s="85"/>
      <c r="P100" s="85"/>
      <c r="Q100" s="85"/>
      <c r="R100" s="85"/>
      <c r="S100" s="85"/>
      <c r="T100" s="85"/>
      <c r="U100" s="85"/>
      <c r="V100" s="84"/>
      <c r="W100" s="85"/>
      <c r="X100" s="85"/>
      <c r="Y100" s="86"/>
      <c r="Z100" s="84"/>
      <c r="AA100" s="85"/>
      <c r="AB100" s="86"/>
    </row>
    <row r="101" spans="2:28" x14ac:dyDescent="0.4">
      <c r="B101" s="84"/>
      <c r="C101" s="85"/>
      <c r="D101" s="85"/>
      <c r="E101" s="84"/>
      <c r="F101" s="85"/>
      <c r="G101" s="85"/>
      <c r="H101" s="85"/>
      <c r="I101" s="86"/>
      <c r="J101" s="84"/>
      <c r="K101" s="85"/>
      <c r="L101" s="86"/>
      <c r="M101" s="84"/>
      <c r="N101" s="86"/>
      <c r="O101" s="85"/>
      <c r="P101" s="85"/>
      <c r="Q101" s="85"/>
      <c r="R101" s="85"/>
      <c r="S101" s="85"/>
      <c r="T101" s="85"/>
      <c r="U101" s="85"/>
      <c r="V101" s="84"/>
      <c r="W101" s="85"/>
      <c r="X101" s="85"/>
      <c r="Y101" s="86"/>
      <c r="Z101" s="84"/>
      <c r="AA101" s="85"/>
      <c r="AB101" s="86"/>
    </row>
    <row r="102" spans="2:28" x14ac:dyDescent="0.4">
      <c r="B102" s="84"/>
      <c r="C102" s="85"/>
      <c r="D102" s="85"/>
      <c r="E102" s="84"/>
      <c r="F102" s="85"/>
      <c r="G102" s="85"/>
      <c r="H102" s="85"/>
      <c r="I102" s="86"/>
      <c r="J102" s="84"/>
      <c r="K102" s="85"/>
      <c r="L102" s="86"/>
      <c r="M102" s="84"/>
      <c r="N102" s="86"/>
      <c r="O102" s="85"/>
      <c r="P102" s="85"/>
      <c r="Q102" s="85"/>
      <c r="R102" s="85"/>
      <c r="S102" s="85"/>
      <c r="T102" s="85"/>
      <c r="U102" s="85"/>
      <c r="V102" s="84"/>
      <c r="W102" s="85"/>
      <c r="X102" s="85"/>
      <c r="Y102" s="86"/>
      <c r="Z102" s="84"/>
      <c r="AA102" s="85"/>
      <c r="AB102" s="86"/>
    </row>
    <row r="103" spans="2:28" x14ac:dyDescent="0.4">
      <c r="B103" s="84"/>
      <c r="C103" s="85"/>
      <c r="D103" s="85"/>
      <c r="E103" s="79"/>
      <c r="F103" s="80"/>
      <c r="G103" s="80"/>
      <c r="H103" s="80"/>
      <c r="I103" s="81"/>
      <c r="J103" s="77"/>
      <c r="K103" s="76"/>
      <c r="L103" s="78"/>
      <c r="M103" s="84"/>
      <c r="N103" s="86"/>
      <c r="O103" s="85"/>
      <c r="P103" s="85"/>
      <c r="Q103" s="85"/>
      <c r="R103" s="85"/>
      <c r="S103" s="85"/>
      <c r="T103" s="85"/>
      <c r="U103" s="85"/>
      <c r="V103" s="84"/>
      <c r="W103" s="85"/>
      <c r="X103" s="85"/>
      <c r="Y103" s="86"/>
      <c r="Z103" s="84"/>
      <c r="AA103" s="85"/>
      <c r="AB103" s="86"/>
    </row>
    <row r="104" spans="2:28" x14ac:dyDescent="0.4">
      <c r="B104" s="79"/>
      <c r="C104" s="80"/>
      <c r="D104" s="80"/>
      <c r="E104" s="72" t="s">
        <v>88</v>
      </c>
      <c r="F104" s="72"/>
      <c r="G104" s="72"/>
      <c r="H104" s="72"/>
      <c r="I104" s="72"/>
      <c r="J104" s="105"/>
      <c r="K104" s="105"/>
      <c r="L104" s="105"/>
      <c r="M104" s="105"/>
      <c r="N104" s="105"/>
      <c r="O104" s="111"/>
      <c r="P104" s="105"/>
      <c r="Q104" s="105"/>
      <c r="R104" s="105"/>
      <c r="S104" s="105"/>
      <c r="T104" s="105"/>
      <c r="U104" s="110"/>
      <c r="V104" s="105"/>
      <c r="W104" s="105"/>
      <c r="X104" s="105"/>
      <c r="Y104" s="105"/>
      <c r="Z104" s="105"/>
      <c r="AA104" s="105"/>
      <c r="AB104" s="105"/>
    </row>
    <row r="105" spans="2:28" x14ac:dyDescent="0.4">
      <c r="B105" s="72" t="s">
        <v>104</v>
      </c>
      <c r="C105" s="72"/>
      <c r="D105" s="72"/>
      <c r="E105" s="72"/>
      <c r="F105" s="72"/>
      <c r="G105" s="72"/>
      <c r="H105" s="72"/>
      <c r="I105" s="72"/>
      <c r="J105" s="105"/>
      <c r="K105" s="105"/>
      <c r="L105" s="105"/>
      <c r="M105" s="105"/>
      <c r="N105" s="105"/>
      <c r="O105" s="105"/>
      <c r="P105" s="105"/>
      <c r="Q105" s="105"/>
      <c r="R105" s="105"/>
      <c r="S105" s="105"/>
      <c r="T105" s="105"/>
      <c r="U105" s="110"/>
      <c r="V105" s="105"/>
      <c r="W105" s="105"/>
      <c r="X105" s="105"/>
      <c r="Y105" s="105"/>
      <c r="Z105" s="105"/>
      <c r="AA105" s="105"/>
      <c r="AB105" s="105"/>
    </row>
    <row r="107" spans="2:28" x14ac:dyDescent="0.4">
      <c r="B107" t="s">
        <v>495</v>
      </c>
    </row>
    <row r="108" spans="2:28" x14ac:dyDescent="0.4">
      <c r="B108" s="97" t="s">
        <v>113</v>
      </c>
      <c r="C108" s="93"/>
      <c r="D108" s="93"/>
      <c r="E108" s="93"/>
      <c r="F108" s="93"/>
      <c r="G108" s="93"/>
      <c r="H108" s="93"/>
      <c r="I108" s="93"/>
      <c r="J108" s="94"/>
      <c r="K108" s="99" t="s">
        <v>577</v>
      </c>
      <c r="L108" s="100"/>
      <c r="M108" s="100"/>
      <c r="N108" s="101"/>
      <c r="O108" s="109" t="s">
        <v>115</v>
      </c>
      <c r="P108" s="109"/>
      <c r="Q108" s="109"/>
      <c r="R108" s="109"/>
      <c r="S108" s="109"/>
      <c r="T108" s="109"/>
      <c r="U108" s="109"/>
      <c r="V108" s="109"/>
      <c r="W108" s="109"/>
      <c r="X108" s="109"/>
      <c r="Y108" s="69"/>
      <c r="Z108" s="97" t="s">
        <v>116</v>
      </c>
      <c r="AA108" s="93"/>
      <c r="AB108" s="94"/>
    </row>
    <row r="109" spans="2:28" x14ac:dyDescent="0.4">
      <c r="B109" s="77"/>
      <c r="C109" s="76"/>
      <c r="D109" s="76"/>
      <c r="E109" s="76"/>
      <c r="F109" s="76"/>
      <c r="G109" s="76"/>
      <c r="H109" s="76"/>
      <c r="I109" s="76"/>
      <c r="J109" s="78"/>
      <c r="K109" s="106"/>
      <c r="L109" s="107"/>
      <c r="M109" s="107"/>
      <c r="N109" s="108"/>
      <c r="O109" s="99" t="s">
        <v>117</v>
      </c>
      <c r="P109" s="100"/>
      <c r="Q109" s="100"/>
      <c r="R109" s="101"/>
      <c r="S109" s="99" t="s">
        <v>118</v>
      </c>
      <c r="T109" s="100"/>
      <c r="U109" s="100"/>
      <c r="V109" s="101"/>
      <c r="W109" s="97" t="s">
        <v>119</v>
      </c>
      <c r="X109" s="93"/>
      <c r="Y109" s="94"/>
      <c r="Z109" s="77"/>
      <c r="AA109" s="76"/>
      <c r="AB109" s="78"/>
    </row>
    <row r="110" spans="2:28" x14ac:dyDescent="0.4">
      <c r="B110" s="98"/>
      <c r="C110" s="95"/>
      <c r="D110" s="95"/>
      <c r="E110" s="95"/>
      <c r="F110" s="95"/>
      <c r="G110" s="95"/>
      <c r="H110" s="95"/>
      <c r="I110" s="95"/>
      <c r="J110" s="96"/>
      <c r="K110" s="102"/>
      <c r="L110" s="103"/>
      <c r="M110" s="103"/>
      <c r="N110" s="104"/>
      <c r="O110" s="102"/>
      <c r="P110" s="103"/>
      <c r="Q110" s="103"/>
      <c r="R110" s="104"/>
      <c r="S110" s="102"/>
      <c r="T110" s="103"/>
      <c r="U110" s="103"/>
      <c r="V110" s="104"/>
      <c r="W110" s="98"/>
      <c r="X110" s="95"/>
      <c r="Y110" s="96"/>
      <c r="Z110" s="98"/>
      <c r="AA110" s="95"/>
      <c r="AB110" s="96"/>
    </row>
    <row r="111" spans="2:28" x14ac:dyDescent="0.4">
      <c r="B111" s="7" t="s">
        <v>120</v>
      </c>
      <c r="C111" s="8"/>
      <c r="D111" s="8"/>
      <c r="E111" s="8"/>
      <c r="F111" s="8"/>
      <c r="G111" s="8"/>
      <c r="H111" s="8"/>
      <c r="I111" s="8"/>
      <c r="J111" s="5"/>
      <c r="K111" s="73"/>
      <c r="L111" s="74"/>
      <c r="M111" s="74"/>
      <c r="N111" s="75"/>
      <c r="O111" s="73"/>
      <c r="P111" s="74"/>
      <c r="Q111" s="74"/>
      <c r="R111" s="75"/>
      <c r="S111" s="73"/>
      <c r="T111" s="74"/>
      <c r="U111" s="74"/>
      <c r="V111" s="75"/>
      <c r="W111" s="73"/>
      <c r="X111" s="74"/>
      <c r="Y111" s="75"/>
      <c r="Z111" s="84"/>
      <c r="AA111" s="85"/>
      <c r="AB111" s="86"/>
    </row>
    <row r="112" spans="2:28" x14ac:dyDescent="0.4">
      <c r="B112" s="9" t="s">
        <v>74</v>
      </c>
      <c r="J112" s="10"/>
      <c r="K112" s="73"/>
      <c r="L112" s="74"/>
      <c r="M112" s="74"/>
      <c r="N112" s="75"/>
      <c r="O112" s="73"/>
      <c r="P112" s="74"/>
      <c r="Q112" s="74"/>
      <c r="R112" s="75"/>
      <c r="S112" s="73"/>
      <c r="T112" s="74"/>
      <c r="U112" s="74"/>
      <c r="V112" s="75"/>
      <c r="W112" s="73"/>
      <c r="X112" s="74"/>
      <c r="Y112" s="75"/>
      <c r="Z112" s="84"/>
      <c r="AA112" s="85"/>
      <c r="AB112" s="86"/>
    </row>
    <row r="113" spans="2:28" x14ac:dyDescent="0.4">
      <c r="B113" s="9" t="s">
        <v>121</v>
      </c>
      <c r="J113" s="10"/>
      <c r="K113" s="73"/>
      <c r="L113" s="74"/>
      <c r="M113" s="74"/>
      <c r="N113" s="75"/>
      <c r="O113" s="73"/>
      <c r="P113" s="74"/>
      <c r="Q113" s="74"/>
      <c r="R113" s="75"/>
      <c r="S113" s="73"/>
      <c r="T113" s="74"/>
      <c r="U113" s="74"/>
      <c r="V113" s="75"/>
      <c r="W113" s="73"/>
      <c r="X113" s="74"/>
      <c r="Y113" s="75"/>
      <c r="Z113" s="84"/>
      <c r="AA113" s="85"/>
      <c r="AB113" s="86"/>
    </row>
    <row r="114" spans="2:28" x14ac:dyDescent="0.4">
      <c r="B114" s="9" t="s">
        <v>122</v>
      </c>
      <c r="J114" s="10"/>
      <c r="K114" s="73"/>
      <c r="L114" s="74"/>
      <c r="M114" s="74"/>
      <c r="N114" s="75"/>
      <c r="O114" s="73"/>
      <c r="P114" s="74"/>
      <c r="Q114" s="74"/>
      <c r="R114" s="75"/>
      <c r="S114" s="73"/>
      <c r="T114" s="74"/>
      <c r="U114" s="74"/>
      <c r="V114" s="75"/>
      <c r="W114" s="73"/>
      <c r="X114" s="74"/>
      <c r="Y114" s="75"/>
      <c r="Z114" s="84"/>
      <c r="AA114" s="85"/>
      <c r="AB114" s="86"/>
    </row>
    <row r="115" spans="2:28" x14ac:dyDescent="0.4">
      <c r="B115" s="9" t="s">
        <v>123</v>
      </c>
      <c r="J115" s="10"/>
      <c r="K115" s="73"/>
      <c r="L115" s="74"/>
      <c r="M115" s="74"/>
      <c r="N115" s="75"/>
      <c r="O115" s="73"/>
      <c r="P115" s="74"/>
      <c r="Q115" s="74"/>
      <c r="R115" s="75"/>
      <c r="S115" s="73"/>
      <c r="T115" s="74"/>
      <c r="U115" s="74"/>
      <c r="V115" s="75"/>
      <c r="W115" s="73"/>
      <c r="X115" s="74"/>
      <c r="Y115" s="75"/>
      <c r="Z115" s="84"/>
      <c r="AA115" s="85"/>
      <c r="AB115" s="86"/>
    </row>
    <row r="116" spans="2:28" x14ac:dyDescent="0.4">
      <c r="B116" s="9" t="s">
        <v>124</v>
      </c>
      <c r="J116" s="10"/>
      <c r="K116" s="73"/>
      <c r="L116" s="74"/>
      <c r="M116" s="74"/>
      <c r="N116" s="75"/>
      <c r="O116" s="73"/>
      <c r="P116" s="74"/>
      <c r="Q116" s="74"/>
      <c r="R116" s="75"/>
      <c r="S116" s="73"/>
      <c r="T116" s="74"/>
      <c r="U116" s="74"/>
      <c r="V116" s="75"/>
      <c r="W116" s="73"/>
      <c r="X116" s="74"/>
      <c r="Y116" s="75"/>
      <c r="Z116" s="84"/>
      <c r="AA116" s="85"/>
      <c r="AB116" s="86"/>
    </row>
    <row r="117" spans="2:28" x14ac:dyDescent="0.4">
      <c r="B117" s="9" t="s">
        <v>125</v>
      </c>
      <c r="J117" s="10"/>
      <c r="K117" s="73"/>
      <c r="L117" s="74"/>
      <c r="M117" s="74"/>
      <c r="N117" s="75"/>
      <c r="O117" s="73"/>
      <c r="P117" s="74"/>
      <c r="Q117" s="74"/>
      <c r="R117" s="75"/>
      <c r="S117" s="73"/>
      <c r="T117" s="74"/>
      <c r="U117" s="74"/>
      <c r="V117" s="75"/>
      <c r="W117" s="73"/>
      <c r="X117" s="74"/>
      <c r="Y117" s="75"/>
      <c r="Z117" s="84"/>
      <c r="AA117" s="85"/>
      <c r="AB117" s="86"/>
    </row>
    <row r="118" spans="2:28" x14ac:dyDescent="0.4">
      <c r="B118" s="9" t="s">
        <v>126</v>
      </c>
      <c r="J118" s="10"/>
      <c r="K118" s="73"/>
      <c r="L118" s="74"/>
      <c r="M118" s="74"/>
      <c r="N118" s="75"/>
      <c r="O118" s="73"/>
      <c r="P118" s="74"/>
      <c r="Q118" s="74"/>
      <c r="R118" s="75"/>
      <c r="S118" s="73"/>
      <c r="T118" s="74"/>
      <c r="U118" s="74"/>
      <c r="V118" s="75"/>
      <c r="W118" s="73"/>
      <c r="X118" s="74"/>
      <c r="Y118" s="75"/>
      <c r="Z118" s="84"/>
      <c r="AA118" s="85"/>
      <c r="AB118" s="86"/>
    </row>
    <row r="119" spans="2:28" x14ac:dyDescent="0.4">
      <c r="B119" s="11"/>
      <c r="C119" s="12"/>
      <c r="D119" s="12"/>
      <c r="E119" s="12"/>
      <c r="F119" s="12"/>
      <c r="G119" s="12"/>
      <c r="H119" s="12"/>
      <c r="I119" s="12"/>
      <c r="J119" s="6"/>
      <c r="K119" s="73"/>
      <c r="L119" s="74"/>
      <c r="M119" s="74"/>
      <c r="N119" s="75"/>
      <c r="O119" s="73"/>
      <c r="P119" s="74"/>
      <c r="Q119" s="74"/>
      <c r="R119" s="75"/>
      <c r="S119" s="73"/>
      <c r="T119" s="74"/>
      <c r="U119" s="74"/>
      <c r="V119" s="75"/>
      <c r="W119" s="73"/>
      <c r="X119" s="74"/>
      <c r="Y119" s="75"/>
      <c r="Z119" s="84"/>
      <c r="AA119" s="85"/>
      <c r="AB119" s="86"/>
    </row>
    <row r="120" spans="2:28" x14ac:dyDescent="0.4">
      <c r="B120" s="70" t="s">
        <v>88</v>
      </c>
      <c r="C120" s="109"/>
      <c r="D120" s="109"/>
      <c r="E120" s="109"/>
      <c r="F120" s="109"/>
      <c r="G120" s="109"/>
      <c r="H120" s="109"/>
      <c r="I120" s="109"/>
      <c r="J120" s="69"/>
      <c r="K120" s="71"/>
      <c r="L120" s="71"/>
      <c r="M120" s="71"/>
      <c r="N120" s="71"/>
      <c r="O120" s="71"/>
      <c r="P120" s="71"/>
      <c r="Q120" s="71"/>
      <c r="R120" s="71"/>
      <c r="S120" s="71"/>
      <c r="T120" s="71"/>
      <c r="U120" s="71"/>
      <c r="V120" s="71"/>
      <c r="W120" s="71"/>
      <c r="X120" s="71"/>
      <c r="Y120" s="71"/>
      <c r="Z120" s="105"/>
      <c r="AA120" s="105"/>
      <c r="AB120" s="105"/>
    </row>
    <row r="122" spans="2:28" x14ac:dyDescent="0.4">
      <c r="B122" t="s">
        <v>578</v>
      </c>
    </row>
    <row r="123" spans="2:28" x14ac:dyDescent="0.4">
      <c r="B123" t="s">
        <v>579</v>
      </c>
      <c r="Y123" t="s">
        <v>580</v>
      </c>
    </row>
    <row r="124" spans="2:28" x14ac:dyDescent="0.4">
      <c r="B124" s="97" t="s">
        <v>362</v>
      </c>
      <c r="C124" s="93"/>
      <c r="D124" s="93"/>
      <c r="E124" s="93"/>
      <c r="F124" s="93"/>
      <c r="G124" s="93"/>
      <c r="H124" s="94"/>
      <c r="I124" s="97" t="s">
        <v>581</v>
      </c>
      <c r="J124" s="93"/>
      <c r="K124" s="93"/>
      <c r="L124" s="94"/>
      <c r="M124" s="97" t="s">
        <v>582</v>
      </c>
      <c r="N124" s="93"/>
      <c r="O124" s="93"/>
      <c r="P124" s="94"/>
      <c r="Q124" s="97" t="s">
        <v>365</v>
      </c>
      <c r="R124" s="93"/>
      <c r="S124" s="93"/>
      <c r="T124" s="94"/>
      <c r="U124" s="97" t="s">
        <v>366</v>
      </c>
      <c r="V124" s="93"/>
      <c r="W124" s="93"/>
      <c r="X124" s="94"/>
      <c r="Y124" s="99" t="s">
        <v>508</v>
      </c>
      <c r="Z124" s="93"/>
      <c r="AA124" s="93"/>
      <c r="AB124" s="94"/>
    </row>
    <row r="125" spans="2:28" x14ac:dyDescent="0.4">
      <c r="B125" s="98"/>
      <c r="C125" s="95"/>
      <c r="D125" s="95"/>
      <c r="E125" s="95"/>
      <c r="F125" s="95"/>
      <c r="G125" s="95"/>
      <c r="H125" s="96"/>
      <c r="I125" s="98"/>
      <c r="J125" s="95"/>
      <c r="K125" s="95"/>
      <c r="L125" s="96"/>
      <c r="M125" s="98"/>
      <c r="N125" s="95"/>
      <c r="O125" s="95"/>
      <c r="P125" s="96"/>
      <c r="Q125" s="98"/>
      <c r="R125" s="95"/>
      <c r="S125" s="95"/>
      <c r="T125" s="96"/>
      <c r="U125" s="98"/>
      <c r="V125" s="95"/>
      <c r="W125" s="95"/>
      <c r="X125" s="96"/>
      <c r="Y125" s="98"/>
      <c r="Z125" s="95"/>
      <c r="AA125" s="95"/>
      <c r="AB125" s="96"/>
    </row>
    <row r="126" spans="2:28" x14ac:dyDescent="0.4">
      <c r="B126" s="9" t="s">
        <v>456</v>
      </c>
      <c r="H126" s="10"/>
      <c r="I126" s="73"/>
      <c r="J126" s="74"/>
      <c r="K126" s="74"/>
      <c r="L126" s="75"/>
      <c r="M126" s="73"/>
      <c r="N126" s="74"/>
      <c r="O126" s="74"/>
      <c r="P126" s="75"/>
      <c r="Q126" s="73"/>
      <c r="R126" s="74"/>
      <c r="S126" s="74"/>
      <c r="T126" s="75"/>
      <c r="U126" s="73"/>
      <c r="V126" s="74"/>
      <c r="W126" s="74"/>
      <c r="X126" s="75"/>
      <c r="Y126" s="73"/>
      <c r="Z126" s="74"/>
      <c r="AA126" s="74"/>
      <c r="AB126" s="75"/>
    </row>
    <row r="127" spans="2:28" x14ac:dyDescent="0.4">
      <c r="B127" s="9" t="s">
        <v>457</v>
      </c>
      <c r="H127" s="10"/>
      <c r="I127" s="73"/>
      <c r="J127" s="74"/>
      <c r="K127" s="74"/>
      <c r="L127" s="75"/>
      <c r="M127" s="73"/>
      <c r="N127" s="74"/>
      <c r="O127" s="74"/>
      <c r="P127" s="75"/>
      <c r="Q127" s="73"/>
      <c r="R127" s="74"/>
      <c r="S127" s="74"/>
      <c r="T127" s="75"/>
      <c r="U127" s="73"/>
      <c r="V127" s="74"/>
      <c r="W127" s="74"/>
      <c r="X127" s="75"/>
      <c r="Y127" s="73"/>
      <c r="Z127" s="74"/>
      <c r="AA127" s="74"/>
      <c r="AB127" s="75"/>
    </row>
    <row r="128" spans="2:28" x14ac:dyDescent="0.4">
      <c r="B128" s="70" t="s">
        <v>88</v>
      </c>
      <c r="C128" s="109"/>
      <c r="D128" s="109"/>
      <c r="E128" s="109"/>
      <c r="F128" s="109"/>
      <c r="G128" s="109"/>
      <c r="H128" s="69"/>
      <c r="I128" s="83"/>
      <c r="J128" s="112"/>
      <c r="K128" s="112"/>
      <c r="L128" s="82"/>
      <c r="M128" s="83"/>
      <c r="N128" s="112"/>
      <c r="O128" s="112"/>
      <c r="P128" s="82"/>
      <c r="Q128" s="83"/>
      <c r="R128" s="112"/>
      <c r="S128" s="112"/>
      <c r="T128" s="82"/>
      <c r="U128" s="83"/>
      <c r="V128" s="112"/>
      <c r="W128" s="112"/>
      <c r="X128" s="82"/>
      <c r="Y128" s="83"/>
      <c r="Z128" s="112"/>
      <c r="AA128" s="112"/>
      <c r="AB128" s="82"/>
    </row>
    <row r="137" spans="2:28" x14ac:dyDescent="0.4">
      <c r="B137" t="s">
        <v>583</v>
      </c>
      <c r="Z137" t="s">
        <v>580</v>
      </c>
    </row>
    <row r="138" spans="2:28" x14ac:dyDescent="0.4">
      <c r="B138" s="70" t="s">
        <v>497</v>
      </c>
      <c r="C138" s="109"/>
      <c r="D138" s="109"/>
      <c r="E138" s="109"/>
      <c r="F138" s="109"/>
      <c r="G138" s="109"/>
      <c r="H138" s="109"/>
      <c r="I138" s="109"/>
      <c r="J138" s="69"/>
      <c r="K138" s="70" t="s">
        <v>581</v>
      </c>
      <c r="L138" s="109"/>
      <c r="M138" s="109"/>
      <c r="N138" s="109"/>
      <c r="O138" s="69"/>
      <c r="P138" s="70" t="s">
        <v>582</v>
      </c>
      <c r="Q138" s="109"/>
      <c r="R138" s="109"/>
      <c r="S138" s="109"/>
      <c r="T138" s="69"/>
      <c r="U138" s="70" t="s">
        <v>365</v>
      </c>
      <c r="V138" s="109"/>
      <c r="W138" s="109"/>
      <c r="X138" s="109"/>
      <c r="Y138" s="109"/>
      <c r="Z138" s="70" t="s">
        <v>407</v>
      </c>
      <c r="AA138" s="109"/>
      <c r="AB138" s="69"/>
    </row>
    <row r="139" spans="2:28" x14ac:dyDescent="0.4">
      <c r="B139" s="7" t="s">
        <v>120</v>
      </c>
      <c r="C139" s="8"/>
      <c r="D139" s="8"/>
      <c r="E139" s="8"/>
      <c r="F139" s="8"/>
      <c r="G139" s="8"/>
      <c r="H139" s="8"/>
      <c r="I139" s="8"/>
      <c r="J139" s="5"/>
      <c r="K139" s="73"/>
      <c r="L139" s="74"/>
      <c r="M139" s="74"/>
      <c r="N139" s="74"/>
      <c r="O139" s="74"/>
      <c r="P139" s="73"/>
      <c r="Q139" s="74"/>
      <c r="R139" s="74"/>
      <c r="S139" s="74"/>
      <c r="T139" s="74"/>
      <c r="U139" s="73"/>
      <c r="V139" s="74"/>
      <c r="W139" s="74"/>
      <c r="X139" s="74"/>
      <c r="Y139" s="74"/>
      <c r="Z139" s="84"/>
      <c r="AA139" s="85"/>
      <c r="AB139" s="86"/>
    </row>
    <row r="140" spans="2:28" x14ac:dyDescent="0.4">
      <c r="B140" s="9" t="s">
        <v>74</v>
      </c>
      <c r="J140" s="10"/>
      <c r="K140" s="73"/>
      <c r="L140" s="74"/>
      <c r="M140" s="74"/>
      <c r="N140" s="74"/>
      <c r="O140" s="74"/>
      <c r="P140" s="73"/>
      <c r="Q140" s="74"/>
      <c r="R140" s="74"/>
      <c r="S140" s="74"/>
      <c r="T140" s="74"/>
      <c r="U140" s="73"/>
      <c r="V140" s="74"/>
      <c r="W140" s="74"/>
      <c r="X140" s="74"/>
      <c r="Y140" s="74"/>
      <c r="Z140" s="84"/>
      <c r="AA140" s="85"/>
      <c r="AB140" s="86"/>
    </row>
    <row r="141" spans="2:28" x14ac:dyDescent="0.4">
      <c r="B141" s="9" t="s">
        <v>121</v>
      </c>
      <c r="J141" s="10"/>
      <c r="K141" s="73"/>
      <c r="L141" s="74"/>
      <c r="M141" s="74"/>
      <c r="N141" s="74"/>
      <c r="O141" s="74"/>
      <c r="P141" s="73"/>
      <c r="Q141" s="74"/>
      <c r="R141" s="74"/>
      <c r="S141" s="74"/>
      <c r="T141" s="74"/>
      <c r="U141" s="73"/>
      <c r="V141" s="74"/>
      <c r="W141" s="74"/>
      <c r="X141" s="74"/>
      <c r="Y141" s="74"/>
      <c r="Z141" s="84"/>
      <c r="AA141" s="85"/>
      <c r="AB141" s="86"/>
    </row>
    <row r="142" spans="2:28" x14ac:dyDescent="0.4">
      <c r="B142" s="9" t="s">
        <v>122</v>
      </c>
      <c r="J142" s="10"/>
      <c r="K142" s="73"/>
      <c r="L142" s="74"/>
      <c r="M142" s="74"/>
      <c r="N142" s="74"/>
      <c r="O142" s="75"/>
      <c r="P142" s="73"/>
      <c r="Q142" s="74"/>
      <c r="R142" s="74"/>
      <c r="S142" s="74"/>
      <c r="T142" s="75"/>
      <c r="U142" s="73"/>
      <c r="V142" s="74"/>
      <c r="W142" s="74"/>
      <c r="X142" s="74"/>
      <c r="Y142" s="75"/>
      <c r="Z142" s="84"/>
      <c r="AA142" s="85"/>
      <c r="AB142" s="86"/>
    </row>
    <row r="143" spans="2:28" x14ac:dyDescent="0.4">
      <c r="B143" s="9" t="s">
        <v>123</v>
      </c>
      <c r="J143" s="10"/>
      <c r="K143" s="73"/>
      <c r="L143" s="74"/>
      <c r="M143" s="74"/>
      <c r="N143" s="74"/>
      <c r="O143" s="75"/>
      <c r="P143" s="73"/>
      <c r="Q143" s="74"/>
      <c r="R143" s="74"/>
      <c r="S143" s="74"/>
      <c r="T143" s="75"/>
      <c r="U143" s="73"/>
      <c r="V143" s="74"/>
      <c r="W143" s="74"/>
      <c r="X143" s="74"/>
      <c r="Y143" s="75"/>
      <c r="Z143" s="84"/>
      <c r="AA143" s="85"/>
      <c r="AB143" s="86"/>
    </row>
    <row r="144" spans="2:28" x14ac:dyDescent="0.4">
      <c r="B144" s="9" t="s">
        <v>124</v>
      </c>
      <c r="J144" s="10"/>
      <c r="K144" s="73"/>
      <c r="L144" s="74"/>
      <c r="M144" s="74"/>
      <c r="N144" s="74"/>
      <c r="O144" s="74"/>
      <c r="P144" s="73"/>
      <c r="Q144" s="74"/>
      <c r="R144" s="74"/>
      <c r="S144" s="74"/>
      <c r="T144" s="74"/>
      <c r="U144" s="73"/>
      <c r="V144" s="74"/>
      <c r="W144" s="74"/>
      <c r="X144" s="74"/>
      <c r="Y144" s="74"/>
      <c r="Z144" s="84"/>
      <c r="AA144" s="85"/>
      <c r="AB144" s="86"/>
    </row>
    <row r="145" spans="2:28" x14ac:dyDescent="0.4">
      <c r="B145" s="9" t="s">
        <v>125</v>
      </c>
      <c r="J145" s="10"/>
      <c r="K145" s="73"/>
      <c r="L145" s="74"/>
      <c r="M145" s="74"/>
      <c r="N145" s="74"/>
      <c r="O145" s="74"/>
      <c r="P145" s="73"/>
      <c r="Q145" s="74"/>
      <c r="R145" s="74"/>
      <c r="S145" s="74"/>
      <c r="T145" s="74"/>
      <c r="U145" s="73"/>
      <c r="V145" s="74"/>
      <c r="W145" s="74"/>
      <c r="X145" s="74"/>
      <c r="Y145" s="74"/>
      <c r="Z145" s="84"/>
      <c r="AA145" s="85"/>
      <c r="AB145" s="86"/>
    </row>
    <row r="146" spans="2:28" x14ac:dyDescent="0.4">
      <c r="B146" s="9" t="s">
        <v>126</v>
      </c>
      <c r="J146" s="10"/>
      <c r="K146" s="73"/>
      <c r="L146" s="74"/>
      <c r="M146" s="74"/>
      <c r="N146" s="74"/>
      <c r="O146" s="74"/>
      <c r="P146" s="73"/>
      <c r="Q146" s="74"/>
      <c r="R146" s="74"/>
      <c r="S146" s="74"/>
      <c r="T146" s="74"/>
      <c r="U146" s="73"/>
      <c r="V146" s="74"/>
      <c r="W146" s="74"/>
      <c r="X146" s="74"/>
      <c r="Y146" s="74"/>
      <c r="Z146" s="84"/>
      <c r="AA146" s="85"/>
      <c r="AB146" s="86"/>
    </row>
    <row r="147" spans="2:28" x14ac:dyDescent="0.4">
      <c r="B147" s="11"/>
      <c r="C147" s="12"/>
      <c r="D147" s="12"/>
      <c r="E147" s="12"/>
      <c r="F147" s="12"/>
      <c r="G147" s="12"/>
      <c r="H147" s="12"/>
      <c r="I147" s="12"/>
      <c r="J147" s="6"/>
      <c r="K147" s="73"/>
      <c r="L147" s="74"/>
      <c r="M147" s="74"/>
      <c r="N147" s="74"/>
      <c r="O147" s="74"/>
      <c r="P147" s="73"/>
      <c r="Q147" s="74"/>
      <c r="R147" s="74"/>
      <c r="S147" s="74"/>
      <c r="T147" s="74"/>
      <c r="U147" s="73"/>
      <c r="V147" s="74"/>
      <c r="W147" s="74"/>
      <c r="X147" s="74"/>
      <c r="Y147" s="74"/>
      <c r="Z147" s="84"/>
      <c r="AA147" s="85"/>
      <c r="AB147" s="86"/>
    </row>
    <row r="148" spans="2:28" x14ac:dyDescent="0.4">
      <c r="B148" s="70" t="s">
        <v>88</v>
      </c>
      <c r="C148" s="109"/>
      <c r="D148" s="109"/>
      <c r="E148" s="109"/>
      <c r="F148" s="109"/>
      <c r="G148" s="109"/>
      <c r="H148" s="109"/>
      <c r="I148" s="109"/>
      <c r="J148" s="69"/>
      <c r="K148" s="71"/>
      <c r="L148" s="71"/>
      <c r="M148" s="71"/>
      <c r="N148" s="71"/>
      <c r="O148" s="71"/>
      <c r="P148" s="71"/>
      <c r="Q148" s="71"/>
      <c r="R148" s="71"/>
      <c r="S148" s="71"/>
      <c r="T148" s="71"/>
      <c r="U148" s="71"/>
      <c r="V148" s="71"/>
      <c r="W148" s="71"/>
      <c r="X148" s="71"/>
      <c r="Y148" s="83"/>
      <c r="Z148" s="105"/>
      <c r="AA148" s="105"/>
      <c r="AB148" s="105"/>
    </row>
    <row r="150" spans="2:28" x14ac:dyDescent="0.4">
      <c r="B150" t="s">
        <v>584</v>
      </c>
    </row>
    <row r="155" spans="2:28" x14ac:dyDescent="0.4">
      <c r="B155" t="s">
        <v>413</v>
      </c>
    </row>
    <row r="156" spans="2:28" x14ac:dyDescent="0.4">
      <c r="B156" t="s">
        <v>375</v>
      </c>
    </row>
    <row r="157" spans="2:28" x14ac:dyDescent="0.4">
      <c r="B157" t="s">
        <v>585</v>
      </c>
    </row>
    <row r="158" spans="2:28" x14ac:dyDescent="0.4">
      <c r="B158" t="s">
        <v>586</v>
      </c>
    </row>
    <row r="159" spans="2:28" x14ac:dyDescent="0.4">
      <c r="B159" t="s">
        <v>489</v>
      </c>
    </row>
    <row r="164" spans="2:28" x14ac:dyDescent="0.4">
      <c r="B164" t="s">
        <v>378</v>
      </c>
    </row>
    <row r="166" spans="2:28" x14ac:dyDescent="0.4">
      <c r="B166" s="72" t="s">
        <v>379</v>
      </c>
      <c r="C166" s="72"/>
      <c r="D166" s="72"/>
      <c r="E166" s="72"/>
      <c r="F166" s="72"/>
      <c r="G166" s="72"/>
      <c r="H166" s="72"/>
      <c r="I166" s="72" t="s">
        <v>380</v>
      </c>
      <c r="J166" s="72"/>
      <c r="K166" s="72"/>
      <c r="L166" s="72"/>
      <c r="M166" s="72" t="s">
        <v>381</v>
      </c>
      <c r="N166" s="72"/>
      <c r="O166" s="72"/>
      <c r="P166" s="72"/>
      <c r="Q166" s="72"/>
      <c r="R166" s="72" t="s">
        <v>382</v>
      </c>
      <c r="S166" s="72"/>
      <c r="T166" s="72"/>
      <c r="U166" s="72"/>
      <c r="V166" s="72"/>
      <c r="W166" s="72"/>
      <c r="X166" s="72"/>
      <c r="Y166" s="72"/>
      <c r="Z166" s="72"/>
      <c r="AA166" s="72"/>
      <c r="AB166" s="72"/>
    </row>
    <row r="167" spans="2:28" x14ac:dyDescent="0.4">
      <c r="B167" s="87"/>
      <c r="C167" s="88"/>
      <c r="D167" s="88"/>
      <c r="E167" s="88"/>
      <c r="F167" s="88"/>
      <c r="G167" s="88"/>
      <c r="H167" s="89"/>
      <c r="I167" s="87"/>
      <c r="J167" s="88"/>
      <c r="K167" s="88"/>
      <c r="L167" s="89"/>
      <c r="M167" s="87"/>
      <c r="N167" s="88"/>
      <c r="O167" s="88"/>
      <c r="P167" s="88"/>
      <c r="Q167" s="89"/>
      <c r="R167" s="87"/>
      <c r="S167" s="88"/>
      <c r="T167" s="88"/>
      <c r="U167" s="88"/>
      <c r="V167" s="88"/>
      <c r="W167" s="88"/>
      <c r="X167" s="88"/>
      <c r="Y167" s="88"/>
      <c r="Z167" s="88"/>
      <c r="AA167" s="88"/>
      <c r="AB167" s="89"/>
    </row>
    <row r="168" spans="2:28" x14ac:dyDescent="0.4">
      <c r="B168" s="79"/>
      <c r="C168" s="80"/>
      <c r="D168" s="80"/>
      <c r="E168" s="80"/>
      <c r="F168" s="80"/>
      <c r="G168" s="80"/>
      <c r="H168" s="81"/>
      <c r="I168" s="79"/>
      <c r="J168" s="80"/>
      <c r="K168" s="80"/>
      <c r="L168" s="81"/>
      <c r="M168" s="79"/>
      <c r="N168" s="80"/>
      <c r="O168" s="80"/>
      <c r="P168" s="80"/>
      <c r="Q168" s="81"/>
      <c r="R168" s="79"/>
      <c r="S168" s="80"/>
      <c r="T168" s="80"/>
      <c r="U168" s="80"/>
      <c r="V168" s="80"/>
      <c r="W168" s="80"/>
      <c r="X168" s="80"/>
      <c r="Y168" s="80"/>
      <c r="Z168" s="80"/>
      <c r="AA168" s="80"/>
      <c r="AB168" s="81"/>
    </row>
    <row r="169" spans="2:28" x14ac:dyDescent="0.4">
      <c r="C169" t="s">
        <v>383</v>
      </c>
    </row>
    <row r="182" spans="2:29" x14ac:dyDescent="0.4">
      <c r="B182" t="s">
        <v>587</v>
      </c>
    </row>
    <row r="183" spans="2:29" x14ac:dyDescent="0.4">
      <c r="B183" s="99" t="s">
        <v>97</v>
      </c>
      <c r="C183" s="100"/>
      <c r="D183" s="101"/>
      <c r="E183" s="99" t="s">
        <v>99</v>
      </c>
      <c r="F183" s="100"/>
      <c r="G183" s="101"/>
      <c r="H183" s="72" t="s">
        <v>138</v>
      </c>
      <c r="I183" s="72"/>
      <c r="J183" s="72"/>
      <c r="K183" s="72"/>
      <c r="L183" s="72"/>
      <c r="M183" s="72" t="s">
        <v>139</v>
      </c>
      <c r="N183" s="72"/>
      <c r="O183" s="72"/>
      <c r="P183" s="72"/>
      <c r="Q183" s="72"/>
      <c r="R183" s="72"/>
      <c r="S183" s="72"/>
      <c r="T183" s="72" t="s">
        <v>140</v>
      </c>
      <c r="U183" s="72"/>
      <c r="V183" s="72"/>
      <c r="W183" s="72"/>
      <c r="X183" s="72"/>
      <c r="Y183" s="72" t="s">
        <v>141</v>
      </c>
      <c r="Z183" s="72"/>
      <c r="AA183" s="72"/>
      <c r="AB183" s="72"/>
      <c r="AC183" s="72"/>
    </row>
    <row r="184" spans="2:29" x14ac:dyDescent="0.4">
      <c r="B184" s="106"/>
      <c r="C184" s="107"/>
      <c r="D184" s="108"/>
      <c r="E184" s="106"/>
      <c r="F184" s="107"/>
      <c r="G184" s="108"/>
      <c r="H184" s="97" t="s">
        <v>142</v>
      </c>
      <c r="I184" s="94"/>
      <c r="J184" s="93" t="s">
        <v>143</v>
      </c>
      <c r="K184" s="93"/>
      <c r="L184" s="93"/>
      <c r="M184" s="99" t="s">
        <v>103</v>
      </c>
      <c r="N184" s="101"/>
      <c r="O184" s="93" t="s">
        <v>142</v>
      </c>
      <c r="P184" s="94"/>
      <c r="Q184" s="97" t="s">
        <v>143</v>
      </c>
      <c r="R184" s="93"/>
      <c r="S184" s="94"/>
      <c r="T184" s="97" t="s">
        <v>142</v>
      </c>
      <c r="U184" s="93"/>
      <c r="V184" s="97" t="s">
        <v>143</v>
      </c>
      <c r="W184" s="93"/>
      <c r="X184" s="94"/>
      <c r="Y184" s="97" t="s">
        <v>142</v>
      </c>
      <c r="Z184" s="94"/>
      <c r="AA184" s="99" t="s">
        <v>144</v>
      </c>
      <c r="AB184" s="100"/>
      <c r="AC184" s="101"/>
    </row>
    <row r="185" spans="2:29" x14ac:dyDescent="0.4">
      <c r="B185" s="102"/>
      <c r="C185" s="103"/>
      <c r="D185" s="104"/>
      <c r="E185" s="102"/>
      <c r="F185" s="103"/>
      <c r="G185" s="104"/>
      <c r="H185" s="98"/>
      <c r="I185" s="96"/>
      <c r="J185" s="95"/>
      <c r="K185" s="95"/>
      <c r="L185" s="95"/>
      <c r="M185" s="102"/>
      <c r="N185" s="104"/>
      <c r="O185" s="95"/>
      <c r="P185" s="96"/>
      <c r="Q185" s="98"/>
      <c r="R185" s="95"/>
      <c r="S185" s="96"/>
      <c r="T185" s="98"/>
      <c r="U185" s="95"/>
      <c r="V185" s="98"/>
      <c r="W185" s="95"/>
      <c r="X185" s="96"/>
      <c r="Y185" s="98"/>
      <c r="Z185" s="96"/>
      <c r="AA185" s="102"/>
      <c r="AB185" s="103"/>
      <c r="AC185" s="104"/>
    </row>
    <row r="186" spans="2:29" x14ac:dyDescent="0.4">
      <c r="B186" s="87"/>
      <c r="C186" s="88"/>
      <c r="D186" s="89"/>
      <c r="E186" s="84"/>
      <c r="F186" s="85"/>
      <c r="G186" s="86"/>
      <c r="H186" s="77"/>
      <c r="I186" s="78"/>
      <c r="J186" s="74"/>
      <c r="K186" s="74"/>
      <c r="L186" s="74"/>
      <c r="M186" s="77"/>
      <c r="N186" s="78"/>
      <c r="O186" s="76"/>
      <c r="P186" s="76"/>
      <c r="Q186" s="90"/>
      <c r="R186" s="91"/>
      <c r="S186" s="92"/>
      <c r="T186" s="76"/>
      <c r="U186" s="76"/>
      <c r="V186" s="73"/>
      <c r="W186" s="74"/>
      <c r="X186" s="75"/>
      <c r="Y186" s="77"/>
      <c r="Z186" s="78"/>
      <c r="AA186" s="73"/>
      <c r="AB186" s="74"/>
      <c r="AC186" s="75"/>
    </row>
    <row r="187" spans="2:29" x14ac:dyDescent="0.4">
      <c r="B187" s="84"/>
      <c r="C187" s="85"/>
      <c r="D187" s="86"/>
      <c r="E187" s="84"/>
      <c r="F187" s="85"/>
      <c r="G187" s="86"/>
      <c r="H187" s="77"/>
      <c r="I187" s="78"/>
      <c r="J187" s="74"/>
      <c r="K187" s="74"/>
      <c r="L187" s="74"/>
      <c r="M187" s="77"/>
      <c r="N187" s="78"/>
      <c r="O187" s="76"/>
      <c r="P187" s="76"/>
      <c r="Q187" s="73"/>
      <c r="R187" s="74"/>
      <c r="S187" s="75"/>
      <c r="T187" s="76"/>
      <c r="U187" s="76"/>
      <c r="V187" s="73"/>
      <c r="W187" s="74"/>
      <c r="X187" s="75"/>
      <c r="Y187" s="77"/>
      <c r="Z187" s="78"/>
      <c r="AA187" s="73"/>
      <c r="AB187" s="74"/>
      <c r="AC187" s="75"/>
    </row>
    <row r="188" spans="2:29" x14ac:dyDescent="0.4">
      <c r="B188" s="84"/>
      <c r="C188" s="85"/>
      <c r="D188" s="86"/>
      <c r="E188" s="84"/>
      <c r="F188" s="85"/>
      <c r="G188" s="86"/>
      <c r="H188" s="77"/>
      <c r="I188" s="78"/>
      <c r="J188" s="74"/>
      <c r="K188" s="74"/>
      <c r="L188" s="74"/>
      <c r="M188" s="77"/>
      <c r="N188" s="78"/>
      <c r="O188" s="76"/>
      <c r="P188" s="76"/>
      <c r="Q188" s="73"/>
      <c r="R188" s="74"/>
      <c r="S188" s="75"/>
      <c r="T188" s="76"/>
      <c r="U188" s="76"/>
      <c r="V188" s="73"/>
      <c r="W188" s="74"/>
      <c r="X188" s="75"/>
      <c r="Y188" s="77"/>
      <c r="Z188" s="78"/>
      <c r="AA188" s="73"/>
      <c r="AB188" s="74"/>
      <c r="AC188" s="75"/>
    </row>
    <row r="189" spans="2:29" x14ac:dyDescent="0.4">
      <c r="B189" s="84"/>
      <c r="C189" s="85"/>
      <c r="D189" s="86"/>
      <c r="E189" s="84"/>
      <c r="F189" s="85"/>
      <c r="G189" s="86"/>
      <c r="H189" s="77"/>
      <c r="I189" s="78"/>
      <c r="J189" s="74"/>
      <c r="K189" s="74"/>
      <c r="L189" s="74"/>
      <c r="M189" s="77"/>
      <c r="N189" s="78"/>
      <c r="O189" s="76"/>
      <c r="P189" s="76"/>
      <c r="Q189" s="73"/>
      <c r="R189" s="74"/>
      <c r="S189" s="75"/>
      <c r="T189" s="76"/>
      <c r="U189" s="76"/>
      <c r="V189" s="73"/>
      <c r="W189" s="74"/>
      <c r="X189" s="75"/>
      <c r="Y189" s="77"/>
      <c r="Z189" s="78"/>
      <c r="AA189" s="73"/>
      <c r="AB189" s="74"/>
      <c r="AC189" s="75"/>
    </row>
    <row r="190" spans="2:29" x14ac:dyDescent="0.4">
      <c r="B190" s="84"/>
      <c r="C190" s="85"/>
      <c r="D190" s="86"/>
      <c r="E190" s="84"/>
      <c r="F190" s="85"/>
      <c r="G190" s="86"/>
      <c r="H190" s="77"/>
      <c r="I190" s="78"/>
      <c r="J190" s="74"/>
      <c r="K190" s="74"/>
      <c r="L190" s="74"/>
      <c r="M190" s="77"/>
      <c r="N190" s="78"/>
      <c r="O190" s="76"/>
      <c r="P190" s="76"/>
      <c r="Q190" s="73"/>
      <c r="R190" s="74"/>
      <c r="S190" s="75"/>
      <c r="T190" s="76"/>
      <c r="U190" s="76"/>
      <c r="V190" s="73"/>
      <c r="W190" s="74"/>
      <c r="X190" s="75"/>
      <c r="Y190" s="77"/>
      <c r="Z190" s="78"/>
      <c r="AA190" s="73"/>
      <c r="AB190" s="74"/>
      <c r="AC190" s="75"/>
    </row>
    <row r="191" spans="2:29" x14ac:dyDescent="0.4">
      <c r="B191" s="84"/>
      <c r="C191" s="85"/>
      <c r="D191" s="86"/>
      <c r="E191" s="77" t="s">
        <v>107</v>
      </c>
      <c r="F191" s="76"/>
      <c r="G191" s="78"/>
      <c r="H191" s="77"/>
      <c r="I191" s="78"/>
      <c r="J191" s="74"/>
      <c r="K191" s="74"/>
      <c r="L191" s="74"/>
      <c r="M191" s="77"/>
      <c r="N191" s="78"/>
      <c r="O191" s="76"/>
      <c r="P191" s="76"/>
      <c r="Q191" s="73"/>
      <c r="R191" s="74"/>
      <c r="S191" s="75"/>
      <c r="T191" s="76"/>
      <c r="U191" s="76"/>
      <c r="V191" s="73"/>
      <c r="W191" s="74"/>
      <c r="X191" s="75"/>
      <c r="Y191" s="77"/>
      <c r="Z191" s="78"/>
      <c r="AA191" s="73"/>
      <c r="AB191" s="74"/>
      <c r="AC191" s="75"/>
    </row>
    <row r="192" spans="2:29" x14ac:dyDescent="0.4">
      <c r="B192" s="79"/>
      <c r="C192" s="80"/>
      <c r="D192" s="81"/>
      <c r="E192" s="72" t="s">
        <v>88</v>
      </c>
      <c r="F192" s="72"/>
      <c r="G192" s="72"/>
      <c r="H192" s="72"/>
      <c r="I192" s="72"/>
      <c r="J192" s="82"/>
      <c r="K192" s="71"/>
      <c r="L192" s="83"/>
      <c r="M192" s="72"/>
      <c r="N192" s="72"/>
      <c r="O192" s="69"/>
      <c r="P192" s="70"/>
      <c r="Q192" s="71"/>
      <c r="R192" s="71"/>
      <c r="S192" s="71"/>
      <c r="T192" s="69"/>
      <c r="U192" s="70"/>
      <c r="V192" s="71"/>
      <c r="W192" s="71"/>
      <c r="X192" s="71"/>
      <c r="Y192" s="72"/>
      <c r="Z192" s="72"/>
      <c r="AA192" s="71"/>
      <c r="AB192" s="71"/>
      <c r="AC192" s="71"/>
    </row>
    <row r="193" spans="2:29" x14ac:dyDescent="0.4">
      <c r="B193" s="87"/>
      <c r="C193" s="88"/>
      <c r="D193" s="89"/>
      <c r="E193" s="84"/>
      <c r="F193" s="85"/>
      <c r="G193" s="86"/>
      <c r="H193" s="77"/>
      <c r="I193" s="78"/>
      <c r="J193" s="74"/>
      <c r="K193" s="74"/>
      <c r="L193" s="74"/>
      <c r="M193" s="77"/>
      <c r="N193" s="78"/>
      <c r="O193" s="76"/>
      <c r="P193" s="76"/>
      <c r="Q193" s="73"/>
      <c r="R193" s="74"/>
      <c r="S193" s="75"/>
      <c r="T193" s="76"/>
      <c r="U193" s="76"/>
      <c r="V193" s="73"/>
      <c r="W193" s="74"/>
      <c r="X193" s="75"/>
      <c r="Y193" s="77"/>
      <c r="Z193" s="78"/>
      <c r="AA193" s="73"/>
      <c r="AB193" s="74"/>
      <c r="AC193" s="75"/>
    </row>
    <row r="194" spans="2:29" x14ac:dyDescent="0.4">
      <c r="B194" s="84"/>
      <c r="C194" s="85"/>
      <c r="D194" s="86"/>
      <c r="E194" s="84"/>
      <c r="F194" s="85"/>
      <c r="G194" s="86"/>
      <c r="H194" s="77"/>
      <c r="I194" s="78"/>
      <c r="J194" s="74"/>
      <c r="K194" s="74"/>
      <c r="L194" s="74"/>
      <c r="M194" s="77"/>
      <c r="N194" s="78"/>
      <c r="O194" s="76"/>
      <c r="P194" s="76"/>
      <c r="Q194" s="73"/>
      <c r="R194" s="74"/>
      <c r="S194" s="75"/>
      <c r="T194" s="76"/>
      <c r="U194" s="76"/>
      <c r="V194" s="73"/>
      <c r="W194" s="74"/>
      <c r="X194" s="75"/>
      <c r="Y194" s="77"/>
      <c r="Z194" s="78"/>
      <c r="AA194" s="73"/>
      <c r="AB194" s="74"/>
      <c r="AC194" s="75"/>
    </row>
    <row r="195" spans="2:29" x14ac:dyDescent="0.4">
      <c r="B195" s="84"/>
      <c r="C195" s="85"/>
      <c r="D195" s="86"/>
      <c r="E195" s="84"/>
      <c r="F195" s="85"/>
      <c r="G195" s="86"/>
      <c r="H195" s="77"/>
      <c r="I195" s="78"/>
      <c r="J195" s="74"/>
      <c r="K195" s="74"/>
      <c r="L195" s="74"/>
      <c r="M195" s="77"/>
      <c r="N195" s="78"/>
      <c r="O195" s="76"/>
      <c r="P195" s="76"/>
      <c r="Q195" s="73"/>
      <c r="R195" s="74"/>
      <c r="S195" s="75"/>
      <c r="T195" s="76"/>
      <c r="U195" s="76"/>
      <c r="V195" s="73"/>
      <c r="W195" s="74"/>
      <c r="X195" s="75"/>
      <c r="Y195" s="77"/>
      <c r="Z195" s="78"/>
      <c r="AA195" s="73"/>
      <c r="AB195" s="74"/>
      <c r="AC195" s="75"/>
    </row>
    <row r="196" spans="2:29" x14ac:dyDescent="0.4">
      <c r="B196" s="84"/>
      <c r="C196" s="85"/>
      <c r="D196" s="86"/>
      <c r="E196" s="84"/>
      <c r="F196" s="85"/>
      <c r="G196" s="86"/>
      <c r="H196" s="77"/>
      <c r="I196" s="78"/>
      <c r="J196" s="74"/>
      <c r="K196" s="74"/>
      <c r="L196" s="74"/>
      <c r="M196" s="77"/>
      <c r="N196" s="78"/>
      <c r="O196" s="76"/>
      <c r="P196" s="76"/>
      <c r="Q196" s="73"/>
      <c r="R196" s="74"/>
      <c r="S196" s="75"/>
      <c r="T196" s="76"/>
      <c r="U196" s="76"/>
      <c r="V196" s="73"/>
      <c r="W196" s="74"/>
      <c r="X196" s="75"/>
      <c r="Y196" s="77"/>
      <c r="Z196" s="78"/>
      <c r="AA196" s="73"/>
      <c r="AB196" s="74"/>
      <c r="AC196" s="75"/>
    </row>
    <row r="197" spans="2:29" x14ac:dyDescent="0.4">
      <c r="B197" s="84"/>
      <c r="C197" s="85"/>
      <c r="D197" s="86"/>
      <c r="E197" s="84"/>
      <c r="F197" s="85"/>
      <c r="G197" s="86"/>
      <c r="H197" s="77"/>
      <c r="I197" s="78"/>
      <c r="J197" s="74"/>
      <c r="K197" s="74"/>
      <c r="L197" s="74"/>
      <c r="M197" s="77"/>
      <c r="N197" s="78"/>
      <c r="O197" s="76"/>
      <c r="P197" s="76"/>
      <c r="Q197" s="73"/>
      <c r="R197" s="74"/>
      <c r="S197" s="75"/>
      <c r="T197" s="76"/>
      <c r="U197" s="76"/>
      <c r="V197" s="73"/>
      <c r="W197" s="74"/>
      <c r="X197" s="75"/>
      <c r="Y197" s="77"/>
      <c r="Z197" s="78"/>
      <c r="AA197" s="73"/>
      <c r="AB197" s="74"/>
      <c r="AC197" s="75"/>
    </row>
    <row r="198" spans="2:29" x14ac:dyDescent="0.4">
      <c r="B198" s="84"/>
      <c r="C198" s="85"/>
      <c r="D198" s="86"/>
      <c r="E198" s="77" t="s">
        <v>107</v>
      </c>
      <c r="F198" s="76"/>
      <c r="G198" s="78"/>
      <c r="H198" s="77"/>
      <c r="I198" s="78"/>
      <c r="J198" s="74"/>
      <c r="K198" s="74"/>
      <c r="L198" s="74"/>
      <c r="M198" s="77"/>
      <c r="N198" s="78"/>
      <c r="O198" s="76"/>
      <c r="P198" s="76"/>
      <c r="Q198" s="73"/>
      <c r="R198" s="74"/>
      <c r="S198" s="75"/>
      <c r="T198" s="76"/>
      <c r="U198" s="76"/>
      <c r="V198" s="73"/>
      <c r="W198" s="74"/>
      <c r="X198" s="75"/>
      <c r="Y198" s="77"/>
      <c r="Z198" s="78"/>
      <c r="AA198" s="73"/>
      <c r="AB198" s="74"/>
      <c r="AC198" s="75"/>
    </row>
    <row r="199" spans="2:29" x14ac:dyDescent="0.4">
      <c r="B199" s="79"/>
      <c r="C199" s="80"/>
      <c r="D199" s="81"/>
      <c r="E199" s="72" t="s">
        <v>88</v>
      </c>
      <c r="F199" s="72"/>
      <c r="G199" s="72"/>
      <c r="H199" s="72"/>
      <c r="I199" s="72"/>
      <c r="J199" s="82"/>
      <c r="K199" s="71"/>
      <c r="L199" s="83"/>
      <c r="M199" s="72"/>
      <c r="N199" s="72"/>
      <c r="O199" s="69"/>
      <c r="P199" s="70"/>
      <c r="Q199" s="71"/>
      <c r="R199" s="71"/>
      <c r="S199" s="71"/>
      <c r="T199" s="69"/>
      <c r="U199" s="70"/>
      <c r="V199" s="71"/>
      <c r="W199" s="71"/>
      <c r="X199" s="71"/>
      <c r="Y199" s="72"/>
      <c r="Z199" s="72"/>
      <c r="AA199" s="71"/>
      <c r="AB199" s="71"/>
      <c r="AC199" s="71"/>
    </row>
    <row r="200" spans="2:29" x14ac:dyDescent="0.4">
      <c r="B200" s="87"/>
      <c r="C200" s="88"/>
      <c r="D200" s="89"/>
      <c r="E200" s="84"/>
      <c r="F200" s="85"/>
      <c r="G200" s="86"/>
      <c r="H200" s="77"/>
      <c r="I200" s="78"/>
      <c r="J200" s="74"/>
      <c r="K200" s="74"/>
      <c r="L200" s="74"/>
      <c r="M200" s="77"/>
      <c r="N200" s="78"/>
      <c r="O200" s="76"/>
      <c r="P200" s="76"/>
      <c r="Q200" s="90"/>
      <c r="R200" s="91"/>
      <c r="S200" s="92"/>
      <c r="T200" s="76"/>
      <c r="U200" s="76"/>
      <c r="V200" s="73"/>
      <c r="W200" s="74"/>
      <c r="X200" s="75"/>
      <c r="Y200" s="77"/>
      <c r="Z200" s="78"/>
      <c r="AA200" s="73"/>
      <c r="AB200" s="74"/>
      <c r="AC200" s="75"/>
    </row>
    <row r="201" spans="2:29" x14ac:dyDescent="0.4">
      <c r="B201" s="84"/>
      <c r="C201" s="85"/>
      <c r="D201" s="86"/>
      <c r="E201" s="84"/>
      <c r="F201" s="85"/>
      <c r="G201" s="86"/>
      <c r="H201" s="77"/>
      <c r="I201" s="78"/>
      <c r="J201" s="74"/>
      <c r="K201" s="74"/>
      <c r="L201" s="74"/>
      <c r="M201" s="77"/>
      <c r="N201" s="78"/>
      <c r="O201" s="76"/>
      <c r="P201" s="76"/>
      <c r="Q201" s="73"/>
      <c r="R201" s="74"/>
      <c r="S201" s="75"/>
      <c r="T201" s="76"/>
      <c r="U201" s="76"/>
      <c r="V201" s="73"/>
      <c r="W201" s="74"/>
      <c r="X201" s="75"/>
      <c r="Y201" s="77"/>
      <c r="Z201" s="78"/>
      <c r="AA201" s="73"/>
      <c r="AB201" s="74"/>
      <c r="AC201" s="75"/>
    </row>
    <row r="202" spans="2:29" x14ac:dyDescent="0.4">
      <c r="B202" s="84"/>
      <c r="C202" s="85"/>
      <c r="D202" s="86"/>
      <c r="E202" s="84"/>
      <c r="F202" s="85"/>
      <c r="G202" s="86"/>
      <c r="H202" s="77"/>
      <c r="I202" s="78"/>
      <c r="J202" s="74"/>
      <c r="K202" s="74"/>
      <c r="L202" s="74"/>
      <c r="M202" s="77"/>
      <c r="N202" s="78"/>
      <c r="O202" s="76"/>
      <c r="P202" s="76"/>
      <c r="Q202" s="73"/>
      <c r="R202" s="74"/>
      <c r="S202" s="75"/>
      <c r="T202" s="76"/>
      <c r="U202" s="76"/>
      <c r="V202" s="73"/>
      <c r="W202" s="74"/>
      <c r="X202" s="75"/>
      <c r="Y202" s="77"/>
      <c r="Z202" s="78"/>
      <c r="AA202" s="73"/>
      <c r="AB202" s="74"/>
      <c r="AC202" s="75"/>
    </row>
    <row r="203" spans="2:29" x14ac:dyDescent="0.4">
      <c r="B203" s="84"/>
      <c r="C203" s="85"/>
      <c r="D203" s="86"/>
      <c r="E203" s="84"/>
      <c r="F203" s="85"/>
      <c r="G203" s="86"/>
      <c r="H203" s="77"/>
      <c r="I203" s="78"/>
      <c r="J203" s="74"/>
      <c r="K203" s="74"/>
      <c r="L203" s="74"/>
      <c r="M203" s="77"/>
      <c r="N203" s="78"/>
      <c r="O203" s="76"/>
      <c r="P203" s="76"/>
      <c r="Q203" s="73"/>
      <c r="R203" s="74"/>
      <c r="S203" s="75"/>
      <c r="T203" s="76"/>
      <c r="U203" s="76"/>
      <c r="V203" s="73"/>
      <c r="W203" s="74"/>
      <c r="X203" s="75"/>
      <c r="Y203" s="77"/>
      <c r="Z203" s="78"/>
      <c r="AA203" s="73"/>
      <c r="AB203" s="74"/>
      <c r="AC203" s="75"/>
    </row>
    <row r="204" spans="2:29" x14ac:dyDescent="0.4">
      <c r="B204" s="84"/>
      <c r="C204" s="85"/>
      <c r="D204" s="86"/>
      <c r="E204" s="84"/>
      <c r="F204" s="85"/>
      <c r="G204" s="86"/>
      <c r="H204" s="77"/>
      <c r="I204" s="78"/>
      <c r="J204" s="74"/>
      <c r="K204" s="74"/>
      <c r="L204" s="74"/>
      <c r="M204" s="77"/>
      <c r="N204" s="78"/>
      <c r="O204" s="76"/>
      <c r="P204" s="76"/>
      <c r="Q204" s="73"/>
      <c r="R204" s="74"/>
      <c r="S204" s="75"/>
      <c r="T204" s="76"/>
      <c r="U204" s="76"/>
      <c r="V204" s="73"/>
      <c r="W204" s="74"/>
      <c r="X204" s="75"/>
      <c r="Y204" s="77"/>
      <c r="Z204" s="78"/>
      <c r="AA204" s="73"/>
      <c r="AB204" s="74"/>
      <c r="AC204" s="75"/>
    </row>
    <row r="205" spans="2:29" x14ac:dyDescent="0.4">
      <c r="B205" s="84"/>
      <c r="C205" s="85"/>
      <c r="D205" s="86"/>
      <c r="E205" s="77" t="s">
        <v>107</v>
      </c>
      <c r="F205" s="76"/>
      <c r="G205" s="78"/>
      <c r="H205" s="77"/>
      <c r="I205" s="78"/>
      <c r="J205" s="74"/>
      <c r="K205" s="74"/>
      <c r="L205" s="74"/>
      <c r="M205" s="77"/>
      <c r="N205" s="78"/>
      <c r="O205" s="76"/>
      <c r="P205" s="76"/>
      <c r="Q205" s="73"/>
      <c r="R205" s="74"/>
      <c r="S205" s="75"/>
      <c r="T205" s="76"/>
      <c r="U205" s="76"/>
      <c r="V205" s="73"/>
      <c r="W205" s="74"/>
      <c r="X205" s="75"/>
      <c r="Y205" s="77"/>
      <c r="Z205" s="78"/>
      <c r="AA205" s="73"/>
      <c r="AB205" s="74"/>
      <c r="AC205" s="75"/>
    </row>
    <row r="206" spans="2:29" x14ac:dyDescent="0.4">
      <c r="B206" s="79"/>
      <c r="C206" s="80"/>
      <c r="D206" s="81"/>
      <c r="E206" s="72" t="s">
        <v>88</v>
      </c>
      <c r="F206" s="72"/>
      <c r="G206" s="72"/>
      <c r="H206" s="72"/>
      <c r="I206" s="72"/>
      <c r="J206" s="82"/>
      <c r="K206" s="71"/>
      <c r="L206" s="83"/>
      <c r="M206" s="72"/>
      <c r="N206" s="72"/>
      <c r="O206" s="69"/>
      <c r="P206" s="70"/>
      <c r="Q206" s="71"/>
      <c r="R206" s="71"/>
      <c r="S206" s="71"/>
      <c r="T206" s="69"/>
      <c r="U206" s="70"/>
      <c r="V206" s="71"/>
      <c r="W206" s="71"/>
      <c r="X206" s="71"/>
      <c r="Y206" s="72"/>
      <c r="Z206" s="72"/>
      <c r="AA206" s="71"/>
      <c r="AB206" s="71"/>
      <c r="AC206" s="71"/>
    </row>
    <row r="207" spans="2:29" x14ac:dyDescent="0.4">
      <c r="B207" s="87"/>
      <c r="C207" s="88"/>
      <c r="D207" s="89"/>
      <c r="E207" s="84"/>
      <c r="F207" s="85"/>
      <c r="G207" s="86"/>
      <c r="H207" s="77"/>
      <c r="I207" s="78"/>
      <c r="J207" s="74"/>
      <c r="K207" s="74"/>
      <c r="L207" s="74"/>
      <c r="M207" s="77"/>
      <c r="N207" s="78"/>
      <c r="O207" s="76"/>
      <c r="P207" s="76"/>
      <c r="Q207" s="73"/>
      <c r="R207" s="74"/>
      <c r="S207" s="75"/>
      <c r="T207" s="76"/>
      <c r="U207" s="76"/>
      <c r="V207" s="73"/>
      <c r="W207" s="74"/>
      <c r="X207" s="75"/>
      <c r="Y207" s="77"/>
      <c r="Z207" s="78"/>
      <c r="AA207" s="73"/>
      <c r="AB207" s="74"/>
      <c r="AC207" s="75"/>
    </row>
    <row r="208" spans="2:29" x14ac:dyDescent="0.4">
      <c r="B208" s="84"/>
      <c r="C208" s="85"/>
      <c r="D208" s="86"/>
      <c r="E208" s="84"/>
      <c r="F208" s="85"/>
      <c r="G208" s="86"/>
      <c r="H208" s="77"/>
      <c r="I208" s="78"/>
      <c r="J208" s="74"/>
      <c r="K208" s="74"/>
      <c r="L208" s="74"/>
      <c r="M208" s="77"/>
      <c r="N208" s="78"/>
      <c r="O208" s="76"/>
      <c r="P208" s="76"/>
      <c r="Q208" s="73"/>
      <c r="R208" s="74"/>
      <c r="S208" s="75"/>
      <c r="T208" s="76"/>
      <c r="U208" s="76"/>
      <c r="V208" s="73"/>
      <c r="W208" s="74"/>
      <c r="X208" s="75"/>
      <c r="Y208" s="77"/>
      <c r="Z208" s="78"/>
      <c r="AA208" s="73"/>
      <c r="AB208" s="74"/>
      <c r="AC208" s="75"/>
    </row>
    <row r="209" spans="2:29" x14ac:dyDescent="0.4">
      <c r="B209" s="84"/>
      <c r="C209" s="85"/>
      <c r="D209" s="86"/>
      <c r="E209" s="84"/>
      <c r="F209" s="85"/>
      <c r="G209" s="86"/>
      <c r="H209" s="77"/>
      <c r="I209" s="78"/>
      <c r="J209" s="74"/>
      <c r="K209" s="74"/>
      <c r="L209" s="74"/>
      <c r="M209" s="77"/>
      <c r="N209" s="78"/>
      <c r="O209" s="76"/>
      <c r="P209" s="76"/>
      <c r="Q209" s="73"/>
      <c r="R209" s="74"/>
      <c r="S209" s="75"/>
      <c r="T209" s="76"/>
      <c r="U209" s="76"/>
      <c r="V209" s="73"/>
      <c r="W209" s="74"/>
      <c r="X209" s="75"/>
      <c r="Y209" s="77"/>
      <c r="Z209" s="78"/>
      <c r="AA209" s="73"/>
      <c r="AB209" s="74"/>
      <c r="AC209" s="75"/>
    </row>
    <row r="210" spans="2:29" x14ac:dyDescent="0.4">
      <c r="B210" s="84"/>
      <c r="C210" s="85"/>
      <c r="D210" s="86"/>
      <c r="E210" s="84"/>
      <c r="F210" s="85"/>
      <c r="G210" s="86"/>
      <c r="H210" s="77"/>
      <c r="I210" s="78"/>
      <c r="J210" s="74"/>
      <c r="K210" s="74"/>
      <c r="L210" s="74"/>
      <c r="M210" s="77"/>
      <c r="N210" s="78"/>
      <c r="O210" s="76"/>
      <c r="P210" s="76"/>
      <c r="Q210" s="73"/>
      <c r="R210" s="74"/>
      <c r="S210" s="75"/>
      <c r="T210" s="76"/>
      <c r="U210" s="76"/>
      <c r="V210" s="73"/>
      <c r="W210" s="74"/>
      <c r="X210" s="75"/>
      <c r="Y210" s="77"/>
      <c r="Z210" s="78"/>
      <c r="AA210" s="73"/>
      <c r="AB210" s="74"/>
      <c r="AC210" s="75"/>
    </row>
    <row r="211" spans="2:29" x14ac:dyDescent="0.4">
      <c r="B211" s="84"/>
      <c r="C211" s="85"/>
      <c r="D211" s="86"/>
      <c r="E211" s="84"/>
      <c r="F211" s="85"/>
      <c r="G211" s="86"/>
      <c r="H211" s="77"/>
      <c r="I211" s="78"/>
      <c r="J211" s="74"/>
      <c r="K211" s="74"/>
      <c r="L211" s="74"/>
      <c r="M211" s="77"/>
      <c r="N211" s="78"/>
      <c r="O211" s="76"/>
      <c r="P211" s="76"/>
      <c r="Q211" s="73"/>
      <c r="R211" s="74"/>
      <c r="S211" s="75"/>
      <c r="T211" s="76"/>
      <c r="U211" s="76"/>
      <c r="V211" s="73"/>
      <c r="W211" s="74"/>
      <c r="X211" s="75"/>
      <c r="Y211" s="77"/>
      <c r="Z211" s="78"/>
      <c r="AA211" s="73"/>
      <c r="AB211" s="74"/>
      <c r="AC211" s="75"/>
    </row>
    <row r="212" spans="2:29" x14ac:dyDescent="0.4">
      <c r="B212" s="84"/>
      <c r="C212" s="85"/>
      <c r="D212" s="86"/>
      <c r="E212" s="77" t="s">
        <v>107</v>
      </c>
      <c r="F212" s="76"/>
      <c r="G212" s="78"/>
      <c r="H212" s="77"/>
      <c r="I212" s="78"/>
      <c r="J212" s="74"/>
      <c r="K212" s="74"/>
      <c r="L212" s="74"/>
      <c r="M212" s="77"/>
      <c r="N212" s="78"/>
      <c r="O212" s="76"/>
      <c r="P212" s="76"/>
      <c r="Q212" s="73"/>
      <c r="R212" s="74"/>
      <c r="S212" s="75"/>
      <c r="T212" s="76"/>
      <c r="U212" s="76"/>
      <c r="V212" s="73"/>
      <c r="W212" s="74"/>
      <c r="X212" s="75"/>
      <c r="Y212" s="77"/>
      <c r="Z212" s="78"/>
      <c r="AA212" s="73"/>
      <c r="AB212" s="74"/>
      <c r="AC212" s="75"/>
    </row>
    <row r="213" spans="2:29" x14ac:dyDescent="0.4">
      <c r="B213" s="79"/>
      <c r="C213" s="80"/>
      <c r="D213" s="81"/>
      <c r="E213" s="72" t="s">
        <v>88</v>
      </c>
      <c r="F213" s="72"/>
      <c r="G213" s="72"/>
      <c r="H213" s="72"/>
      <c r="I213" s="72"/>
      <c r="J213" s="82"/>
      <c r="K213" s="71"/>
      <c r="L213" s="83"/>
      <c r="M213" s="72"/>
      <c r="N213" s="72"/>
      <c r="O213" s="69"/>
      <c r="P213" s="70"/>
      <c r="Q213" s="71"/>
      <c r="R213" s="71"/>
      <c r="S213" s="71"/>
      <c r="T213" s="69"/>
      <c r="U213" s="70"/>
      <c r="V213" s="71"/>
      <c r="W213" s="71"/>
      <c r="X213" s="71"/>
      <c r="Y213" s="72"/>
      <c r="Z213" s="72"/>
      <c r="AA213" s="71"/>
      <c r="AB213" s="71"/>
      <c r="AC213" s="71"/>
    </row>
    <row r="214" spans="2:29" x14ac:dyDescent="0.4">
      <c r="C214" t="s">
        <v>145</v>
      </c>
    </row>
    <row r="215" spans="2:29" x14ac:dyDescent="0.4">
      <c r="C215" t="s">
        <v>146</v>
      </c>
    </row>
    <row r="216" spans="2:29" x14ac:dyDescent="0.4">
      <c r="F216" t="s">
        <v>147</v>
      </c>
    </row>
  </sheetData>
  <mergeCells count="820">
    <mergeCell ref="B29:I29"/>
    <mergeCell ref="J29:O29"/>
    <mergeCell ref="P29:T29"/>
    <mergeCell ref="U29:AB29"/>
    <mergeCell ref="B30:I30"/>
    <mergeCell ref="J30:O30"/>
    <mergeCell ref="P30:T30"/>
    <mergeCell ref="U30:AB30"/>
    <mergeCell ref="D4:Z4"/>
    <mergeCell ref="B18:AB20"/>
    <mergeCell ref="B27:I28"/>
    <mergeCell ref="J27:O28"/>
    <mergeCell ref="P27:T28"/>
    <mergeCell ref="U27:AB28"/>
    <mergeCell ref="B31:I31"/>
    <mergeCell ref="J31:O31"/>
    <mergeCell ref="P31:T31"/>
    <mergeCell ref="U31:AB31"/>
    <mergeCell ref="B35:G36"/>
    <mergeCell ref="H35:J36"/>
    <mergeCell ref="K35:O36"/>
    <mergeCell ref="P35:T36"/>
    <mergeCell ref="U35:Z36"/>
    <mergeCell ref="AA35:AB36"/>
    <mergeCell ref="B38:G38"/>
    <mergeCell ref="H38:J38"/>
    <mergeCell ref="K38:O38"/>
    <mergeCell ref="P38:T38"/>
    <mergeCell ref="U38:Z38"/>
    <mergeCell ref="AA38:AB38"/>
    <mergeCell ref="B37:G37"/>
    <mergeCell ref="H37:J37"/>
    <mergeCell ref="K37:O37"/>
    <mergeCell ref="P37:T37"/>
    <mergeCell ref="U37:Z37"/>
    <mergeCell ref="AA37:AB37"/>
    <mergeCell ref="B40:G40"/>
    <mergeCell ref="H40:J40"/>
    <mergeCell ref="K40:O40"/>
    <mergeCell ref="P40:T40"/>
    <mergeCell ref="U40:Z40"/>
    <mergeCell ref="AA40:AB40"/>
    <mergeCell ref="B39:G39"/>
    <mergeCell ref="H39:J39"/>
    <mergeCell ref="K39:O39"/>
    <mergeCell ref="P39:T39"/>
    <mergeCell ref="U39:Z39"/>
    <mergeCell ref="AA39:AB39"/>
    <mergeCell ref="B47:I47"/>
    <mergeCell ref="J47:N47"/>
    <mergeCell ref="O47:Y47"/>
    <mergeCell ref="Z47:AB47"/>
    <mergeCell ref="B48:I48"/>
    <mergeCell ref="J48:N48"/>
    <mergeCell ref="O48:Y48"/>
    <mergeCell ref="Z48:AB48"/>
    <mergeCell ref="B41:G41"/>
    <mergeCell ref="H41:J41"/>
    <mergeCell ref="K41:O41"/>
    <mergeCell ref="P41:T41"/>
    <mergeCell ref="U41:Z41"/>
    <mergeCell ref="AA41:AB41"/>
    <mergeCell ref="B51:I51"/>
    <mergeCell ref="J51:N51"/>
    <mergeCell ref="O51:Y51"/>
    <mergeCell ref="Z51:AB51"/>
    <mergeCell ref="B52:I52"/>
    <mergeCell ref="J52:N52"/>
    <mergeCell ref="O52:Y52"/>
    <mergeCell ref="Z52:AB52"/>
    <mergeCell ref="B49:I49"/>
    <mergeCell ref="J49:N49"/>
    <mergeCell ref="O49:Y49"/>
    <mergeCell ref="Z49:AB49"/>
    <mergeCell ref="B50:I50"/>
    <mergeCell ref="J50:N50"/>
    <mergeCell ref="O50:Y50"/>
    <mergeCell ref="Z50:AB50"/>
    <mergeCell ref="Z57:AB58"/>
    <mergeCell ref="B59:D59"/>
    <mergeCell ref="E59:I59"/>
    <mergeCell ref="J59:L59"/>
    <mergeCell ref="M59:Q59"/>
    <mergeCell ref="R59:S59"/>
    <mergeCell ref="T59:Y59"/>
    <mergeCell ref="Z59:AB59"/>
    <mergeCell ref="B53:I53"/>
    <mergeCell ref="J53:N53"/>
    <mergeCell ref="O53:Y53"/>
    <mergeCell ref="Z53:AB53"/>
    <mergeCell ref="B57:D58"/>
    <mergeCell ref="E57:I58"/>
    <mergeCell ref="J57:L58"/>
    <mergeCell ref="M57:Q58"/>
    <mergeCell ref="R57:S58"/>
    <mergeCell ref="T57:Y58"/>
    <mergeCell ref="Z60:AB60"/>
    <mergeCell ref="B61:D61"/>
    <mergeCell ref="E61:I61"/>
    <mergeCell ref="J61:L61"/>
    <mergeCell ref="M61:Q61"/>
    <mergeCell ref="R61:S61"/>
    <mergeCell ref="T61:Y61"/>
    <mergeCell ref="Z61:AB61"/>
    <mergeCell ref="B60:D60"/>
    <mergeCell ref="E60:I60"/>
    <mergeCell ref="J60:L60"/>
    <mergeCell ref="M60:Q60"/>
    <mergeCell ref="R60:S60"/>
    <mergeCell ref="T60:Y60"/>
    <mergeCell ref="Z62:AB62"/>
    <mergeCell ref="B63:D63"/>
    <mergeCell ref="E63:I63"/>
    <mergeCell ref="J63:L63"/>
    <mergeCell ref="M63:Q63"/>
    <mergeCell ref="R63:S63"/>
    <mergeCell ref="T63:Y63"/>
    <mergeCell ref="Z63:AB63"/>
    <mergeCell ref="B62:D62"/>
    <mergeCell ref="E62:I62"/>
    <mergeCell ref="J62:L62"/>
    <mergeCell ref="M62:Q62"/>
    <mergeCell ref="R62:S62"/>
    <mergeCell ref="T62:Y62"/>
    <mergeCell ref="Z64:AB64"/>
    <mergeCell ref="B65:D65"/>
    <mergeCell ref="E65:I65"/>
    <mergeCell ref="J65:L65"/>
    <mergeCell ref="M65:Q65"/>
    <mergeCell ref="R65:S65"/>
    <mergeCell ref="T65:Y65"/>
    <mergeCell ref="Z65:AB65"/>
    <mergeCell ref="B64:D64"/>
    <mergeCell ref="E64:I64"/>
    <mergeCell ref="J64:L64"/>
    <mergeCell ref="M64:Q64"/>
    <mergeCell ref="R64:S64"/>
    <mergeCell ref="T64:Y64"/>
    <mergeCell ref="Z66:AB66"/>
    <mergeCell ref="B67:D67"/>
    <mergeCell ref="E67:I67"/>
    <mergeCell ref="J67:L67"/>
    <mergeCell ref="M67:Q67"/>
    <mergeCell ref="R67:S67"/>
    <mergeCell ref="T67:Y67"/>
    <mergeCell ref="Z67:AB67"/>
    <mergeCell ref="B66:D66"/>
    <mergeCell ref="E66:I66"/>
    <mergeCell ref="J66:L66"/>
    <mergeCell ref="M66:Q66"/>
    <mergeCell ref="R66:S66"/>
    <mergeCell ref="T66:Y66"/>
    <mergeCell ref="Z68:AB68"/>
    <mergeCell ref="B69:I69"/>
    <mergeCell ref="J69:L69"/>
    <mergeCell ref="M69:Q69"/>
    <mergeCell ref="R69:S69"/>
    <mergeCell ref="T69:Y69"/>
    <mergeCell ref="Z69:AB69"/>
    <mergeCell ref="B68:D68"/>
    <mergeCell ref="E68:I68"/>
    <mergeCell ref="J68:L68"/>
    <mergeCell ref="M68:Q68"/>
    <mergeCell ref="R68:S68"/>
    <mergeCell ref="T68:Y68"/>
    <mergeCell ref="Z72:AB73"/>
    <mergeCell ref="B74:D74"/>
    <mergeCell ref="E74:I74"/>
    <mergeCell ref="J74:L74"/>
    <mergeCell ref="M74:T74"/>
    <mergeCell ref="U74:W74"/>
    <mergeCell ref="X74:Y74"/>
    <mergeCell ref="Z74:AB74"/>
    <mergeCell ref="B72:D73"/>
    <mergeCell ref="E72:I73"/>
    <mergeCell ref="J72:L73"/>
    <mergeCell ref="M72:T73"/>
    <mergeCell ref="U72:W73"/>
    <mergeCell ref="X72:Y73"/>
    <mergeCell ref="Z75:AB75"/>
    <mergeCell ref="B76:D76"/>
    <mergeCell ref="E76:I76"/>
    <mergeCell ref="J76:L76"/>
    <mergeCell ref="M76:T76"/>
    <mergeCell ref="U76:W76"/>
    <mergeCell ref="X76:Y76"/>
    <mergeCell ref="Z76:AB76"/>
    <mergeCell ref="B75:D75"/>
    <mergeCell ref="E75:I75"/>
    <mergeCell ref="J75:L75"/>
    <mergeCell ref="M75:T75"/>
    <mergeCell ref="U75:W75"/>
    <mergeCell ref="X75:Y75"/>
    <mergeCell ref="Z77:AB77"/>
    <mergeCell ref="B78:D78"/>
    <mergeCell ref="E78:I78"/>
    <mergeCell ref="J78:L78"/>
    <mergeCell ref="M78:T78"/>
    <mergeCell ref="U78:W78"/>
    <mergeCell ref="X78:Y78"/>
    <mergeCell ref="Z78:AB78"/>
    <mergeCell ref="B77:D77"/>
    <mergeCell ref="E77:I77"/>
    <mergeCell ref="J77:L77"/>
    <mergeCell ref="M77:T77"/>
    <mergeCell ref="U77:W77"/>
    <mergeCell ref="X77:Y77"/>
    <mergeCell ref="Z79:AB79"/>
    <mergeCell ref="B80:D80"/>
    <mergeCell ref="E80:I80"/>
    <mergeCell ref="J80:L80"/>
    <mergeCell ref="M80:T80"/>
    <mergeCell ref="U80:W80"/>
    <mergeCell ref="X80:Y80"/>
    <mergeCell ref="Z80:AB80"/>
    <mergeCell ref="B79:D79"/>
    <mergeCell ref="E79:I79"/>
    <mergeCell ref="J79:L79"/>
    <mergeCell ref="M79:T79"/>
    <mergeCell ref="U79:W79"/>
    <mergeCell ref="X79:Y79"/>
    <mergeCell ref="Z81:AB81"/>
    <mergeCell ref="B82:D82"/>
    <mergeCell ref="E82:I82"/>
    <mergeCell ref="J82:L82"/>
    <mergeCell ref="M82:T82"/>
    <mergeCell ref="U82:W82"/>
    <mergeCell ref="X82:Y82"/>
    <mergeCell ref="Z82:AB82"/>
    <mergeCell ref="B81:D81"/>
    <mergeCell ref="E81:I81"/>
    <mergeCell ref="J81:L81"/>
    <mergeCell ref="M81:T81"/>
    <mergeCell ref="U81:W81"/>
    <mergeCell ref="X81:Y81"/>
    <mergeCell ref="Z83:AB83"/>
    <mergeCell ref="B84:D84"/>
    <mergeCell ref="E84:I84"/>
    <mergeCell ref="J84:L84"/>
    <mergeCell ref="M84:T84"/>
    <mergeCell ref="U84:W84"/>
    <mergeCell ref="X84:Y84"/>
    <mergeCell ref="Z84:AB84"/>
    <mergeCell ref="B83:D83"/>
    <mergeCell ref="E83:I83"/>
    <mergeCell ref="J83:L83"/>
    <mergeCell ref="M83:T83"/>
    <mergeCell ref="U83:W83"/>
    <mergeCell ref="X83:Y83"/>
    <mergeCell ref="Z85:AB85"/>
    <mergeCell ref="B86:D86"/>
    <mergeCell ref="E86:I86"/>
    <mergeCell ref="J86:L86"/>
    <mergeCell ref="M86:T86"/>
    <mergeCell ref="U86:W86"/>
    <mergeCell ref="X86:Y86"/>
    <mergeCell ref="Z86:AB86"/>
    <mergeCell ref="B85:D85"/>
    <mergeCell ref="E85:I85"/>
    <mergeCell ref="J85:L85"/>
    <mergeCell ref="M85:T85"/>
    <mergeCell ref="U85:W85"/>
    <mergeCell ref="X85:Y85"/>
    <mergeCell ref="Z87:AB87"/>
    <mergeCell ref="B88:I88"/>
    <mergeCell ref="J88:L88"/>
    <mergeCell ref="M88:T88"/>
    <mergeCell ref="U88:W88"/>
    <mergeCell ref="X88:Y88"/>
    <mergeCell ref="Z88:AB88"/>
    <mergeCell ref="B87:D87"/>
    <mergeCell ref="E87:I87"/>
    <mergeCell ref="J87:L87"/>
    <mergeCell ref="M87:T87"/>
    <mergeCell ref="U87:W87"/>
    <mergeCell ref="X87:Y87"/>
    <mergeCell ref="Z93:AB94"/>
    <mergeCell ref="B95:D95"/>
    <mergeCell ref="E95:I95"/>
    <mergeCell ref="J95:L95"/>
    <mergeCell ref="M95:N95"/>
    <mergeCell ref="O95:U95"/>
    <mergeCell ref="V95:Y95"/>
    <mergeCell ref="Z95:AB95"/>
    <mergeCell ref="B93:D94"/>
    <mergeCell ref="E93:I94"/>
    <mergeCell ref="J93:L94"/>
    <mergeCell ref="M93:N94"/>
    <mergeCell ref="O93:U94"/>
    <mergeCell ref="V93:Y94"/>
    <mergeCell ref="Z96:AB96"/>
    <mergeCell ref="B97:D97"/>
    <mergeCell ref="E97:I97"/>
    <mergeCell ref="J97:L97"/>
    <mergeCell ref="M97:N97"/>
    <mergeCell ref="O97:U97"/>
    <mergeCell ref="V97:Y97"/>
    <mergeCell ref="Z97:AB97"/>
    <mergeCell ref="B96:D96"/>
    <mergeCell ref="E96:I96"/>
    <mergeCell ref="J96:L96"/>
    <mergeCell ref="M96:N96"/>
    <mergeCell ref="O96:U96"/>
    <mergeCell ref="V96:Y96"/>
    <mergeCell ref="Z98:AB98"/>
    <mergeCell ref="B99:D99"/>
    <mergeCell ref="E99:I99"/>
    <mergeCell ref="J99:L99"/>
    <mergeCell ref="M99:N99"/>
    <mergeCell ref="O99:U99"/>
    <mergeCell ref="V99:Y99"/>
    <mergeCell ref="Z99:AB99"/>
    <mergeCell ref="B98:D98"/>
    <mergeCell ref="E98:I98"/>
    <mergeCell ref="J98:L98"/>
    <mergeCell ref="M98:N98"/>
    <mergeCell ref="O98:U98"/>
    <mergeCell ref="V98:Y98"/>
    <mergeCell ref="Z100:AB100"/>
    <mergeCell ref="B101:D101"/>
    <mergeCell ref="E101:I101"/>
    <mergeCell ref="J101:L101"/>
    <mergeCell ref="M101:N101"/>
    <mergeCell ref="O101:U101"/>
    <mergeCell ref="V101:Y101"/>
    <mergeCell ref="Z101:AB101"/>
    <mergeCell ref="B100:D100"/>
    <mergeCell ref="E100:I100"/>
    <mergeCell ref="J100:L100"/>
    <mergeCell ref="M100:N100"/>
    <mergeCell ref="O100:U100"/>
    <mergeCell ref="V100:Y100"/>
    <mergeCell ref="Z102:AB102"/>
    <mergeCell ref="B103:D103"/>
    <mergeCell ref="E103:I103"/>
    <mergeCell ref="J103:L103"/>
    <mergeCell ref="M103:N103"/>
    <mergeCell ref="O103:U103"/>
    <mergeCell ref="V103:Y103"/>
    <mergeCell ref="Z103:AB103"/>
    <mergeCell ref="B102:D102"/>
    <mergeCell ref="E102:I102"/>
    <mergeCell ref="J102:L102"/>
    <mergeCell ref="M102:N102"/>
    <mergeCell ref="O102:U102"/>
    <mergeCell ref="V102:Y102"/>
    <mergeCell ref="B108:J110"/>
    <mergeCell ref="K108:N110"/>
    <mergeCell ref="O108:Y108"/>
    <mergeCell ref="Z108:AB110"/>
    <mergeCell ref="O109:R110"/>
    <mergeCell ref="S109:V110"/>
    <mergeCell ref="W109:Y110"/>
    <mergeCell ref="Z104:AB104"/>
    <mergeCell ref="B105:I105"/>
    <mergeCell ref="J105:L105"/>
    <mergeCell ref="M105:N105"/>
    <mergeCell ref="O105:U105"/>
    <mergeCell ref="V105:Y105"/>
    <mergeCell ref="Z105:AB105"/>
    <mergeCell ref="B104:D104"/>
    <mergeCell ref="E104:I104"/>
    <mergeCell ref="J104:L104"/>
    <mergeCell ref="M104:N104"/>
    <mergeCell ref="O104:U104"/>
    <mergeCell ref="V104:Y104"/>
    <mergeCell ref="K111:N111"/>
    <mergeCell ref="O111:R111"/>
    <mergeCell ref="S111:V111"/>
    <mergeCell ref="W111:Y111"/>
    <mergeCell ref="Z111:AB111"/>
    <mergeCell ref="K112:N112"/>
    <mergeCell ref="O112:R112"/>
    <mergeCell ref="S112:V112"/>
    <mergeCell ref="W112:Y112"/>
    <mergeCell ref="Z112:AB112"/>
    <mergeCell ref="K113:N113"/>
    <mergeCell ref="O113:R113"/>
    <mergeCell ref="S113:V113"/>
    <mergeCell ref="W113:Y113"/>
    <mergeCell ref="Z113:AB113"/>
    <mergeCell ref="K114:N114"/>
    <mergeCell ref="O114:R114"/>
    <mergeCell ref="S114:V114"/>
    <mergeCell ref="W114:Y114"/>
    <mergeCell ref="Z114:AB114"/>
    <mergeCell ref="K115:N115"/>
    <mergeCell ref="O115:R115"/>
    <mergeCell ref="S115:V115"/>
    <mergeCell ref="W115:Y115"/>
    <mergeCell ref="Z115:AB115"/>
    <mergeCell ref="K116:N116"/>
    <mergeCell ref="O116:R116"/>
    <mergeCell ref="S116:V116"/>
    <mergeCell ref="W116:Y116"/>
    <mergeCell ref="Z116:AB116"/>
    <mergeCell ref="K117:N117"/>
    <mergeCell ref="O117:R117"/>
    <mergeCell ref="S117:V117"/>
    <mergeCell ref="W117:Y117"/>
    <mergeCell ref="Z117:AB117"/>
    <mergeCell ref="K118:N118"/>
    <mergeCell ref="O118:R118"/>
    <mergeCell ref="S118:V118"/>
    <mergeCell ref="W118:Y118"/>
    <mergeCell ref="Z118:AB118"/>
    <mergeCell ref="Z120:AB120"/>
    <mergeCell ref="B124:H125"/>
    <mergeCell ref="I124:L125"/>
    <mergeCell ref="M124:P125"/>
    <mergeCell ref="Q124:T125"/>
    <mergeCell ref="U124:X125"/>
    <mergeCell ref="Y124:AB125"/>
    <mergeCell ref="K119:N119"/>
    <mergeCell ref="O119:R119"/>
    <mergeCell ref="S119:V119"/>
    <mergeCell ref="W119:Y119"/>
    <mergeCell ref="Z119:AB119"/>
    <mergeCell ref="B120:J120"/>
    <mergeCell ref="K120:N120"/>
    <mergeCell ref="O120:R120"/>
    <mergeCell ref="S120:V120"/>
    <mergeCell ref="W120:Y120"/>
    <mergeCell ref="B128:H128"/>
    <mergeCell ref="I128:L128"/>
    <mergeCell ref="M128:P128"/>
    <mergeCell ref="Q128:T128"/>
    <mergeCell ref="U128:X128"/>
    <mergeCell ref="Y128:AB128"/>
    <mergeCell ref="I126:L126"/>
    <mergeCell ref="M126:P126"/>
    <mergeCell ref="Q126:T126"/>
    <mergeCell ref="U126:X126"/>
    <mergeCell ref="Y126:AB126"/>
    <mergeCell ref="I127:L127"/>
    <mergeCell ref="M127:P127"/>
    <mergeCell ref="Q127:T127"/>
    <mergeCell ref="U127:X127"/>
    <mergeCell ref="Y127:AB127"/>
    <mergeCell ref="B138:J138"/>
    <mergeCell ref="K138:O138"/>
    <mergeCell ref="P138:T138"/>
    <mergeCell ref="U138:Y138"/>
    <mergeCell ref="Z138:AB138"/>
    <mergeCell ref="K139:O139"/>
    <mergeCell ref="P139:T139"/>
    <mergeCell ref="U139:Y139"/>
    <mergeCell ref="Z139:AB139"/>
    <mergeCell ref="K142:O142"/>
    <mergeCell ref="P142:T142"/>
    <mergeCell ref="U142:Y142"/>
    <mergeCell ref="Z142:AB142"/>
    <mergeCell ref="K143:O143"/>
    <mergeCell ref="P143:T143"/>
    <mergeCell ref="U143:Y143"/>
    <mergeCell ref="Z143:AB143"/>
    <mergeCell ref="K140:O140"/>
    <mergeCell ref="P140:T140"/>
    <mergeCell ref="U140:Y140"/>
    <mergeCell ref="Z140:AB140"/>
    <mergeCell ref="K141:O141"/>
    <mergeCell ref="P141:T141"/>
    <mergeCell ref="U141:Y141"/>
    <mergeCell ref="Z141:AB141"/>
    <mergeCell ref="K146:O146"/>
    <mergeCell ref="P146:T146"/>
    <mergeCell ref="U146:Y146"/>
    <mergeCell ref="Z146:AB146"/>
    <mergeCell ref="K147:O147"/>
    <mergeCell ref="P147:T147"/>
    <mergeCell ref="U147:Y147"/>
    <mergeCell ref="Z147:AB147"/>
    <mergeCell ref="K144:O144"/>
    <mergeCell ref="P144:T144"/>
    <mergeCell ref="U144:Y144"/>
    <mergeCell ref="Z144:AB144"/>
    <mergeCell ref="K145:O145"/>
    <mergeCell ref="P145:T145"/>
    <mergeCell ref="U145:Y145"/>
    <mergeCell ref="Z145:AB145"/>
    <mergeCell ref="B148:J148"/>
    <mergeCell ref="K148:O148"/>
    <mergeCell ref="P148:T148"/>
    <mergeCell ref="U148:Y148"/>
    <mergeCell ref="Z148:AB148"/>
    <mergeCell ref="B166:H166"/>
    <mergeCell ref="I166:L166"/>
    <mergeCell ref="M166:Q166"/>
    <mergeCell ref="R166:AB166"/>
    <mergeCell ref="T183:X183"/>
    <mergeCell ref="Y183:AC183"/>
    <mergeCell ref="H184:I185"/>
    <mergeCell ref="J184:L185"/>
    <mergeCell ref="M184:N185"/>
    <mergeCell ref="O184:P185"/>
    <mergeCell ref="B167:H167"/>
    <mergeCell ref="I167:L167"/>
    <mergeCell ref="M167:Q167"/>
    <mergeCell ref="R167:AB167"/>
    <mergeCell ref="B168:H168"/>
    <mergeCell ref="I168:L168"/>
    <mergeCell ref="M168:Q168"/>
    <mergeCell ref="R168:AB168"/>
    <mergeCell ref="B186:D186"/>
    <mergeCell ref="E186:G186"/>
    <mergeCell ref="H186:I186"/>
    <mergeCell ref="J186:L186"/>
    <mergeCell ref="M186:N186"/>
    <mergeCell ref="B183:D185"/>
    <mergeCell ref="E183:G185"/>
    <mergeCell ref="H183:L183"/>
    <mergeCell ref="M183:S183"/>
    <mergeCell ref="O186:P186"/>
    <mergeCell ref="Q186:S186"/>
    <mergeCell ref="T186:U186"/>
    <mergeCell ref="V186:X186"/>
    <mergeCell ref="Y186:Z186"/>
    <mergeCell ref="AA186:AC186"/>
    <mergeCell ref="Q184:S185"/>
    <mergeCell ref="T184:U185"/>
    <mergeCell ref="V184:X185"/>
    <mergeCell ref="Y184:Z185"/>
    <mergeCell ref="AA184:AC185"/>
    <mergeCell ref="B188:D188"/>
    <mergeCell ref="E188:G188"/>
    <mergeCell ref="H188:I188"/>
    <mergeCell ref="J188:L188"/>
    <mergeCell ref="M188:N188"/>
    <mergeCell ref="B187:D187"/>
    <mergeCell ref="E187:G187"/>
    <mergeCell ref="H187:I187"/>
    <mergeCell ref="J187:L187"/>
    <mergeCell ref="M187:N187"/>
    <mergeCell ref="O188:P188"/>
    <mergeCell ref="Q188:S188"/>
    <mergeCell ref="T188:U188"/>
    <mergeCell ref="V188:X188"/>
    <mergeCell ref="Y188:Z188"/>
    <mergeCell ref="AA188:AC188"/>
    <mergeCell ref="Q187:S187"/>
    <mergeCell ref="T187:U187"/>
    <mergeCell ref="V187:X187"/>
    <mergeCell ref="Y187:Z187"/>
    <mergeCell ref="AA187:AC187"/>
    <mergeCell ref="O187:P187"/>
    <mergeCell ref="B190:D190"/>
    <mergeCell ref="E190:G190"/>
    <mergeCell ref="H190:I190"/>
    <mergeCell ref="J190:L190"/>
    <mergeCell ref="M190:N190"/>
    <mergeCell ref="B189:D189"/>
    <mergeCell ref="E189:G189"/>
    <mergeCell ref="H189:I189"/>
    <mergeCell ref="J189:L189"/>
    <mergeCell ref="M189:N189"/>
    <mergeCell ref="O190:P190"/>
    <mergeCell ref="Q190:S190"/>
    <mergeCell ref="T190:U190"/>
    <mergeCell ref="V190:X190"/>
    <mergeCell ref="Y190:Z190"/>
    <mergeCell ref="AA190:AC190"/>
    <mergeCell ref="Q189:S189"/>
    <mergeCell ref="T189:U189"/>
    <mergeCell ref="V189:X189"/>
    <mergeCell ref="Y189:Z189"/>
    <mergeCell ref="AA189:AC189"/>
    <mergeCell ref="O189:P189"/>
    <mergeCell ref="B192:D192"/>
    <mergeCell ref="E192:G192"/>
    <mergeCell ref="H192:I192"/>
    <mergeCell ref="J192:L192"/>
    <mergeCell ref="M192:N192"/>
    <mergeCell ref="B191:D191"/>
    <mergeCell ref="E191:G191"/>
    <mergeCell ref="H191:I191"/>
    <mergeCell ref="J191:L191"/>
    <mergeCell ref="M191:N191"/>
    <mergeCell ref="O192:P192"/>
    <mergeCell ref="Q192:S192"/>
    <mergeCell ref="T192:U192"/>
    <mergeCell ref="V192:X192"/>
    <mergeCell ref="Y192:Z192"/>
    <mergeCell ref="AA192:AC192"/>
    <mergeCell ref="Q191:S191"/>
    <mergeCell ref="T191:U191"/>
    <mergeCell ref="V191:X191"/>
    <mergeCell ref="Y191:Z191"/>
    <mergeCell ref="AA191:AC191"/>
    <mergeCell ref="O191:P191"/>
    <mergeCell ref="B194:D194"/>
    <mergeCell ref="E194:G194"/>
    <mergeCell ref="H194:I194"/>
    <mergeCell ref="J194:L194"/>
    <mergeCell ref="M194:N194"/>
    <mergeCell ref="B193:D193"/>
    <mergeCell ref="E193:G193"/>
    <mergeCell ref="H193:I193"/>
    <mergeCell ref="J193:L193"/>
    <mergeCell ref="M193:N193"/>
    <mergeCell ref="O194:P194"/>
    <mergeCell ref="Q194:S194"/>
    <mergeCell ref="T194:U194"/>
    <mergeCell ref="V194:X194"/>
    <mergeCell ref="Y194:Z194"/>
    <mergeCell ref="AA194:AC194"/>
    <mergeCell ref="Q193:S193"/>
    <mergeCell ref="T193:U193"/>
    <mergeCell ref="V193:X193"/>
    <mergeCell ref="Y193:Z193"/>
    <mergeCell ref="AA193:AC193"/>
    <mergeCell ref="O193:P193"/>
    <mergeCell ref="B196:D196"/>
    <mergeCell ref="E196:G196"/>
    <mergeCell ref="H196:I196"/>
    <mergeCell ref="J196:L196"/>
    <mergeCell ref="M196:N196"/>
    <mergeCell ref="B195:D195"/>
    <mergeCell ref="E195:G195"/>
    <mergeCell ref="H195:I195"/>
    <mergeCell ref="J195:L195"/>
    <mergeCell ref="M195:N195"/>
    <mergeCell ref="O196:P196"/>
    <mergeCell ref="Q196:S196"/>
    <mergeCell ref="T196:U196"/>
    <mergeCell ref="V196:X196"/>
    <mergeCell ref="Y196:Z196"/>
    <mergeCell ref="AA196:AC196"/>
    <mergeCell ref="Q195:S195"/>
    <mergeCell ref="T195:U195"/>
    <mergeCell ref="V195:X195"/>
    <mergeCell ref="Y195:Z195"/>
    <mergeCell ref="AA195:AC195"/>
    <mergeCell ref="O195:P195"/>
    <mergeCell ref="B198:D198"/>
    <mergeCell ref="E198:G198"/>
    <mergeCell ref="H198:I198"/>
    <mergeCell ref="J198:L198"/>
    <mergeCell ref="M198:N198"/>
    <mergeCell ref="B197:D197"/>
    <mergeCell ref="E197:G197"/>
    <mergeCell ref="H197:I197"/>
    <mergeCell ref="J197:L197"/>
    <mergeCell ref="M197:N197"/>
    <mergeCell ref="O198:P198"/>
    <mergeCell ref="Q198:S198"/>
    <mergeCell ref="T198:U198"/>
    <mergeCell ref="V198:X198"/>
    <mergeCell ref="Y198:Z198"/>
    <mergeCell ref="AA198:AC198"/>
    <mergeCell ref="Q197:S197"/>
    <mergeCell ref="T197:U197"/>
    <mergeCell ref="V197:X197"/>
    <mergeCell ref="Y197:Z197"/>
    <mergeCell ref="AA197:AC197"/>
    <mergeCell ref="O197:P197"/>
    <mergeCell ref="B200:D200"/>
    <mergeCell ref="E200:G200"/>
    <mergeCell ref="H200:I200"/>
    <mergeCell ref="J200:L200"/>
    <mergeCell ref="M200:N200"/>
    <mergeCell ref="B199:D199"/>
    <mergeCell ref="E199:G199"/>
    <mergeCell ref="H199:I199"/>
    <mergeCell ref="J199:L199"/>
    <mergeCell ref="M199:N199"/>
    <mergeCell ref="O200:P200"/>
    <mergeCell ref="Q200:S200"/>
    <mergeCell ref="T200:U200"/>
    <mergeCell ref="V200:X200"/>
    <mergeCell ref="Y200:Z200"/>
    <mergeCell ref="AA200:AC200"/>
    <mergeCell ref="Q199:S199"/>
    <mergeCell ref="T199:U199"/>
    <mergeCell ref="V199:X199"/>
    <mergeCell ref="Y199:Z199"/>
    <mergeCell ref="AA199:AC199"/>
    <mergeCell ref="O199:P199"/>
    <mergeCell ref="B202:D202"/>
    <mergeCell ref="E202:G202"/>
    <mergeCell ref="H202:I202"/>
    <mergeCell ref="J202:L202"/>
    <mergeCell ref="M202:N202"/>
    <mergeCell ref="B201:D201"/>
    <mergeCell ref="E201:G201"/>
    <mergeCell ref="H201:I201"/>
    <mergeCell ref="J201:L201"/>
    <mergeCell ref="M201:N201"/>
    <mergeCell ref="O202:P202"/>
    <mergeCell ref="Q202:S202"/>
    <mergeCell ref="T202:U202"/>
    <mergeCell ref="V202:X202"/>
    <mergeCell ref="Y202:Z202"/>
    <mergeCell ref="AA202:AC202"/>
    <mergeCell ref="Q201:S201"/>
    <mergeCell ref="T201:U201"/>
    <mergeCell ref="V201:X201"/>
    <mergeCell ref="Y201:Z201"/>
    <mergeCell ref="AA201:AC201"/>
    <mergeCell ref="O201:P201"/>
    <mergeCell ref="B204:D204"/>
    <mergeCell ref="E204:G204"/>
    <mergeCell ref="H204:I204"/>
    <mergeCell ref="J204:L204"/>
    <mergeCell ref="M204:N204"/>
    <mergeCell ref="B203:D203"/>
    <mergeCell ref="E203:G203"/>
    <mergeCell ref="H203:I203"/>
    <mergeCell ref="J203:L203"/>
    <mergeCell ref="M203:N203"/>
    <mergeCell ref="O204:P204"/>
    <mergeCell ref="Q204:S204"/>
    <mergeCell ref="T204:U204"/>
    <mergeCell ref="V204:X204"/>
    <mergeCell ref="Y204:Z204"/>
    <mergeCell ref="AA204:AC204"/>
    <mergeCell ref="Q203:S203"/>
    <mergeCell ref="T203:U203"/>
    <mergeCell ref="V203:X203"/>
    <mergeCell ref="Y203:Z203"/>
    <mergeCell ref="AA203:AC203"/>
    <mergeCell ref="O203:P203"/>
    <mergeCell ref="B206:D206"/>
    <mergeCell ref="E206:G206"/>
    <mergeCell ref="H206:I206"/>
    <mergeCell ref="J206:L206"/>
    <mergeCell ref="M206:N206"/>
    <mergeCell ref="B205:D205"/>
    <mergeCell ref="E205:G205"/>
    <mergeCell ref="H205:I205"/>
    <mergeCell ref="J205:L205"/>
    <mergeCell ref="M205:N205"/>
    <mergeCell ref="O206:P206"/>
    <mergeCell ref="Q206:S206"/>
    <mergeCell ref="T206:U206"/>
    <mergeCell ref="V206:X206"/>
    <mergeCell ref="Y206:Z206"/>
    <mergeCell ref="AA206:AC206"/>
    <mergeCell ref="Q205:S205"/>
    <mergeCell ref="T205:U205"/>
    <mergeCell ref="V205:X205"/>
    <mergeCell ref="Y205:Z205"/>
    <mergeCell ref="AA205:AC205"/>
    <mergeCell ref="O205:P205"/>
    <mergeCell ref="B208:D208"/>
    <mergeCell ref="E208:G208"/>
    <mergeCell ref="H208:I208"/>
    <mergeCell ref="J208:L208"/>
    <mergeCell ref="M208:N208"/>
    <mergeCell ref="B207:D207"/>
    <mergeCell ref="E207:G207"/>
    <mergeCell ref="H207:I207"/>
    <mergeCell ref="J207:L207"/>
    <mergeCell ref="M207:N207"/>
    <mergeCell ref="O208:P208"/>
    <mergeCell ref="Q208:S208"/>
    <mergeCell ref="T208:U208"/>
    <mergeCell ref="V208:X208"/>
    <mergeCell ref="Y208:Z208"/>
    <mergeCell ref="AA208:AC208"/>
    <mergeCell ref="Q207:S207"/>
    <mergeCell ref="T207:U207"/>
    <mergeCell ref="V207:X207"/>
    <mergeCell ref="Y207:Z207"/>
    <mergeCell ref="AA207:AC207"/>
    <mergeCell ref="O207:P207"/>
    <mergeCell ref="B210:D210"/>
    <mergeCell ref="E210:G210"/>
    <mergeCell ref="H210:I210"/>
    <mergeCell ref="J210:L210"/>
    <mergeCell ref="M210:N210"/>
    <mergeCell ref="B209:D209"/>
    <mergeCell ref="E209:G209"/>
    <mergeCell ref="H209:I209"/>
    <mergeCell ref="J209:L209"/>
    <mergeCell ref="M209:N209"/>
    <mergeCell ref="O210:P210"/>
    <mergeCell ref="Q210:S210"/>
    <mergeCell ref="T210:U210"/>
    <mergeCell ref="V210:X210"/>
    <mergeCell ref="Y210:Z210"/>
    <mergeCell ref="AA210:AC210"/>
    <mergeCell ref="Q209:S209"/>
    <mergeCell ref="T209:U209"/>
    <mergeCell ref="V209:X209"/>
    <mergeCell ref="Y209:Z209"/>
    <mergeCell ref="AA209:AC209"/>
    <mergeCell ref="O209:P209"/>
    <mergeCell ref="B212:D212"/>
    <mergeCell ref="E212:G212"/>
    <mergeCell ref="H212:I212"/>
    <mergeCell ref="J212:L212"/>
    <mergeCell ref="M212:N212"/>
    <mergeCell ref="B211:D211"/>
    <mergeCell ref="E211:G211"/>
    <mergeCell ref="H211:I211"/>
    <mergeCell ref="J211:L211"/>
    <mergeCell ref="M211:N211"/>
    <mergeCell ref="O212:P212"/>
    <mergeCell ref="Q212:S212"/>
    <mergeCell ref="T212:U212"/>
    <mergeCell ref="V212:X212"/>
    <mergeCell ref="Y212:Z212"/>
    <mergeCell ref="AA212:AC212"/>
    <mergeCell ref="Q211:S211"/>
    <mergeCell ref="T211:U211"/>
    <mergeCell ref="V211:X211"/>
    <mergeCell ref="Y211:Z211"/>
    <mergeCell ref="AA211:AC211"/>
    <mergeCell ref="O211:P211"/>
    <mergeCell ref="Q213:S213"/>
    <mergeCell ref="T213:U213"/>
    <mergeCell ref="V213:X213"/>
    <mergeCell ref="Y213:Z213"/>
    <mergeCell ref="AA213:AC213"/>
    <mergeCell ref="B213:D213"/>
    <mergeCell ref="E213:G213"/>
    <mergeCell ref="H213:I213"/>
    <mergeCell ref="J213:L213"/>
    <mergeCell ref="M213:N213"/>
    <mergeCell ref="O213:P213"/>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7AD8C-A675-45AC-BC94-056D1D1C021A}">
  <dimension ref="A1:W301"/>
  <sheetViews>
    <sheetView workbookViewId="0">
      <selection activeCell="K12" sqref="K12"/>
    </sheetView>
  </sheetViews>
  <sheetFormatPr defaultRowHeight="15" customHeight="1" x14ac:dyDescent="0.4"/>
  <cols>
    <col min="1" max="1" width="3.75" style="15" customWidth="1"/>
    <col min="2" max="2" width="3.125" style="15" customWidth="1"/>
    <col min="3" max="3" width="10" style="15" customWidth="1"/>
    <col min="4" max="5" width="3.125" style="15" customWidth="1"/>
    <col min="6" max="7" width="6.25" style="15" customWidth="1"/>
    <col min="8" max="13" width="3.125" style="15" customWidth="1"/>
    <col min="14" max="19" width="6.25" style="15" customWidth="1"/>
    <col min="20" max="20" width="2.5" style="15" customWidth="1"/>
    <col min="21" max="16384" width="9" style="15"/>
  </cols>
  <sheetData>
    <row r="1" spans="1:21" ht="15" customHeight="1" x14ac:dyDescent="0.4">
      <c r="A1" s="15" t="s">
        <v>531</v>
      </c>
    </row>
    <row r="3" spans="1:21" ht="15" customHeight="1" x14ac:dyDescent="0.4">
      <c r="A3" s="180" t="s">
        <v>532</v>
      </c>
      <c r="B3" s="180"/>
      <c r="C3" s="180"/>
      <c r="D3" s="180"/>
      <c r="E3" s="180"/>
      <c r="F3" s="180"/>
      <c r="G3" s="180"/>
      <c r="H3" s="180"/>
      <c r="I3" s="180"/>
      <c r="J3" s="180"/>
      <c r="K3" s="180"/>
      <c r="L3" s="180"/>
      <c r="M3" s="180"/>
      <c r="N3" s="180"/>
      <c r="O3" s="180"/>
      <c r="P3" s="180"/>
      <c r="Q3" s="180"/>
      <c r="R3" s="180"/>
      <c r="S3" s="180"/>
    </row>
    <row r="4" spans="1:21" ht="15" customHeight="1" x14ac:dyDescent="0.4">
      <c r="A4" s="180"/>
      <c r="B4" s="180"/>
      <c r="C4" s="180"/>
      <c r="D4" s="180"/>
      <c r="E4" s="180"/>
      <c r="F4" s="180"/>
      <c r="G4" s="180"/>
      <c r="H4" s="180"/>
      <c r="I4" s="180"/>
      <c r="J4" s="180"/>
      <c r="K4" s="180"/>
      <c r="L4" s="180"/>
      <c r="M4" s="180"/>
      <c r="N4" s="180"/>
      <c r="O4" s="180"/>
      <c r="P4" s="180"/>
      <c r="Q4" s="180"/>
      <c r="R4" s="180"/>
      <c r="S4" s="180"/>
    </row>
    <row r="6" spans="1:21" ht="15" customHeight="1" x14ac:dyDescent="0.4">
      <c r="S6" s="16" t="s">
        <v>178</v>
      </c>
    </row>
    <row r="7" spans="1:21" ht="15" customHeight="1" x14ac:dyDescent="0.4">
      <c r="S7" s="16" t="s">
        <v>179</v>
      </c>
    </row>
    <row r="9" spans="1:21" ht="15" customHeight="1" x14ac:dyDescent="0.4">
      <c r="A9" s="15" t="s">
        <v>180</v>
      </c>
    </row>
    <row r="10" spans="1:21" ht="15" customHeight="1" x14ac:dyDescent="0.4">
      <c r="A10" s="15" t="s">
        <v>181</v>
      </c>
    </row>
    <row r="12" spans="1:21" ht="15" customHeight="1" x14ac:dyDescent="0.4">
      <c r="N12" s="15" t="s">
        <v>182</v>
      </c>
      <c r="U12" s="15" t="s">
        <v>183</v>
      </c>
    </row>
    <row r="13" spans="1:21" ht="15" customHeight="1" x14ac:dyDescent="0.4">
      <c r="M13" s="46"/>
      <c r="N13" s="16" t="s">
        <v>184</v>
      </c>
      <c r="O13" s="124" t="str">
        <f>'[1]5か年計画'!G11</f>
        <v>〒</v>
      </c>
      <c r="P13" s="124"/>
      <c r="Q13" s="124"/>
      <c r="R13" s="124"/>
      <c r="S13" s="124"/>
      <c r="U13" s="15" t="s">
        <v>185</v>
      </c>
    </row>
    <row r="14" spans="1:21" ht="15" customHeight="1" x14ac:dyDescent="0.4">
      <c r="M14" s="46"/>
      <c r="N14" s="16" t="s">
        <v>186</v>
      </c>
      <c r="O14" s="124">
        <f>'[1]5か年計画'!G12</f>
        <v>0</v>
      </c>
      <c r="P14" s="124"/>
      <c r="Q14" s="124"/>
      <c r="R14" s="124"/>
      <c r="S14" s="124"/>
    </row>
    <row r="15" spans="1:21" ht="15" customHeight="1" x14ac:dyDescent="0.4">
      <c r="M15" s="46"/>
      <c r="N15" s="16" t="s">
        <v>187</v>
      </c>
      <c r="O15" s="124">
        <f>'[1]5か年計画'!G13</f>
        <v>0</v>
      </c>
      <c r="P15" s="124"/>
      <c r="Q15" s="124"/>
      <c r="R15" s="124"/>
      <c r="S15" s="124"/>
    </row>
    <row r="16" spans="1:21" ht="15" customHeight="1" x14ac:dyDescent="0.4">
      <c r="M16" s="17"/>
      <c r="N16" s="17"/>
      <c r="O16" s="17"/>
      <c r="P16" s="17"/>
      <c r="Q16" s="17"/>
      <c r="R16" s="17"/>
      <c r="S16" s="17"/>
    </row>
    <row r="19" spans="1:21" ht="15" customHeight="1" x14ac:dyDescent="0.4">
      <c r="A19" s="181" t="s">
        <v>533</v>
      </c>
      <c r="B19" s="181"/>
      <c r="C19" s="181"/>
      <c r="D19" s="181"/>
      <c r="E19" s="181"/>
      <c r="F19" s="181"/>
      <c r="G19" s="181"/>
      <c r="H19" s="181"/>
      <c r="I19" s="181"/>
      <c r="J19" s="181"/>
      <c r="K19" s="181"/>
      <c r="L19" s="181"/>
      <c r="M19" s="181"/>
      <c r="N19" s="181"/>
      <c r="O19" s="181"/>
      <c r="P19" s="181"/>
      <c r="Q19" s="181"/>
      <c r="R19" s="181"/>
      <c r="S19" s="181"/>
    </row>
    <row r="20" spans="1:21" ht="15" customHeight="1" x14ac:dyDescent="0.4">
      <c r="A20" s="181"/>
      <c r="B20" s="181"/>
      <c r="C20" s="181"/>
      <c r="D20" s="181"/>
      <c r="E20" s="181"/>
      <c r="F20" s="181"/>
      <c r="G20" s="181"/>
      <c r="H20" s="181"/>
      <c r="I20" s="181"/>
      <c r="J20" s="181"/>
      <c r="K20" s="181"/>
      <c r="L20" s="181"/>
      <c r="M20" s="181"/>
      <c r="N20" s="181"/>
      <c r="O20" s="181"/>
      <c r="P20" s="181"/>
      <c r="Q20" s="181"/>
      <c r="R20" s="181"/>
      <c r="S20" s="181"/>
    </row>
    <row r="21" spans="1:21" ht="15" customHeight="1" x14ac:dyDescent="0.4">
      <c r="A21" s="18"/>
      <c r="B21" s="18"/>
      <c r="C21" s="18"/>
      <c r="D21" s="18"/>
      <c r="E21" s="18"/>
      <c r="F21" s="18"/>
      <c r="G21" s="18"/>
      <c r="H21" s="18"/>
      <c r="I21" s="18"/>
      <c r="J21" s="18"/>
      <c r="K21" s="18"/>
      <c r="L21" s="18"/>
      <c r="M21" s="18"/>
      <c r="N21" s="18"/>
      <c r="O21" s="18"/>
      <c r="P21" s="18"/>
      <c r="Q21" s="18"/>
      <c r="R21" s="18"/>
      <c r="S21" s="18"/>
    </row>
    <row r="23" spans="1:21" ht="15" customHeight="1" x14ac:dyDescent="0.4">
      <c r="A23" s="180" t="s">
        <v>189</v>
      </c>
      <c r="B23" s="180"/>
      <c r="C23" s="180"/>
      <c r="D23" s="180"/>
      <c r="E23" s="180"/>
      <c r="F23" s="180"/>
      <c r="G23" s="180"/>
      <c r="H23" s="180"/>
      <c r="I23" s="180"/>
      <c r="J23" s="180"/>
      <c r="K23" s="180"/>
      <c r="L23" s="180"/>
      <c r="M23" s="180"/>
      <c r="N23" s="180"/>
      <c r="O23" s="180"/>
      <c r="P23" s="180"/>
      <c r="Q23" s="180"/>
      <c r="R23" s="180"/>
      <c r="S23" s="180"/>
    </row>
    <row r="24" spans="1:21" ht="15" customHeight="1" x14ac:dyDescent="0.4">
      <c r="A24" s="55" t="s">
        <v>534</v>
      </c>
      <c r="B24" s="47"/>
      <c r="C24" s="47"/>
      <c r="D24" s="47"/>
      <c r="E24" s="47"/>
      <c r="F24" s="47"/>
      <c r="G24" s="47"/>
      <c r="H24" s="47"/>
      <c r="I24" s="47"/>
      <c r="J24" s="47"/>
      <c r="K24" s="47"/>
      <c r="L24" s="47"/>
      <c r="M24" s="47"/>
      <c r="N24" s="47"/>
      <c r="O24" s="47"/>
      <c r="P24" s="47"/>
      <c r="Q24" s="47"/>
      <c r="R24" s="47"/>
      <c r="S24" s="47"/>
    </row>
    <row r="25" spans="1:21" ht="15" customHeight="1" x14ac:dyDescent="0.4">
      <c r="B25" s="19"/>
      <c r="C25" s="131" t="s">
        <v>197</v>
      </c>
      <c r="D25" s="138"/>
      <c r="E25" s="19"/>
      <c r="F25" s="130" t="s">
        <v>198</v>
      </c>
      <c r="G25" s="130"/>
      <c r="H25" s="19"/>
      <c r="I25" s="131" t="s">
        <v>199</v>
      </c>
      <c r="J25" s="139"/>
      <c r="K25" s="139"/>
      <c r="L25" s="138"/>
      <c r="M25" s="47"/>
      <c r="N25" s="47"/>
      <c r="U25" s="15" t="s">
        <v>535</v>
      </c>
    </row>
    <row r="26" spans="1:21" ht="15" customHeight="1" x14ac:dyDescent="0.4">
      <c r="A26" s="47"/>
      <c r="B26" s="47"/>
      <c r="C26" s="47"/>
      <c r="D26" s="47"/>
      <c r="E26" s="47"/>
      <c r="F26" s="47"/>
      <c r="G26" s="47"/>
      <c r="H26" s="47"/>
      <c r="I26" s="47"/>
      <c r="J26" s="47"/>
      <c r="K26" s="47"/>
      <c r="L26" s="47"/>
      <c r="M26" s="47"/>
      <c r="N26" s="47"/>
      <c r="O26" s="47"/>
      <c r="P26" s="47"/>
      <c r="Q26" s="47"/>
      <c r="R26" s="47"/>
      <c r="S26" s="47"/>
    </row>
    <row r="27" spans="1:21" ht="15" customHeight="1" x14ac:dyDescent="0.4">
      <c r="A27" s="15" t="s">
        <v>536</v>
      </c>
    </row>
    <row r="28" spans="1:21" ht="15" customHeight="1" x14ac:dyDescent="0.4">
      <c r="A28" s="15" t="str">
        <f>'[1]5か年計画'!A52</f>
        <v>（部会がある場合は部会名を記載）</v>
      </c>
      <c r="S28" s="16"/>
    </row>
    <row r="29" spans="1:21" ht="15" customHeight="1" x14ac:dyDescent="0.4">
      <c r="A29" s="130" t="s">
        <v>191</v>
      </c>
      <c r="B29" s="132" t="s">
        <v>192</v>
      </c>
      <c r="C29" s="134"/>
      <c r="D29" s="132" t="s">
        <v>193</v>
      </c>
      <c r="E29" s="133"/>
      <c r="F29" s="133"/>
      <c r="G29" s="134"/>
      <c r="H29" s="130" t="s">
        <v>194</v>
      </c>
      <c r="I29" s="130"/>
      <c r="J29" s="130"/>
      <c r="K29" s="130"/>
      <c r="L29" s="130"/>
      <c r="M29" s="130"/>
      <c r="N29" s="130"/>
      <c r="O29" s="130"/>
      <c r="P29" s="131" t="s">
        <v>195</v>
      </c>
      <c r="Q29" s="139"/>
      <c r="R29" s="139"/>
      <c r="S29" s="138"/>
      <c r="U29" s="15" t="s">
        <v>537</v>
      </c>
    </row>
    <row r="30" spans="1:21" ht="15" customHeight="1" x14ac:dyDescent="0.4">
      <c r="A30" s="130"/>
      <c r="B30" s="278"/>
      <c r="C30" s="280"/>
      <c r="D30" s="278"/>
      <c r="E30" s="279"/>
      <c r="F30" s="279"/>
      <c r="G30" s="280"/>
      <c r="H30" s="131" t="s">
        <v>538</v>
      </c>
      <c r="I30" s="139"/>
      <c r="J30" s="139"/>
      <c r="K30" s="139"/>
      <c r="L30" s="138"/>
      <c r="M30" s="131" t="s">
        <v>539</v>
      </c>
      <c r="N30" s="139"/>
      <c r="O30" s="138"/>
      <c r="P30" s="131" t="s">
        <v>540</v>
      </c>
      <c r="Q30" s="138"/>
      <c r="R30" s="131" t="s">
        <v>541</v>
      </c>
      <c r="S30" s="138"/>
    </row>
    <row r="31" spans="1:21" ht="15" customHeight="1" x14ac:dyDescent="0.4">
      <c r="A31" s="154" t="s">
        <v>196</v>
      </c>
      <c r="B31" s="132" t="s">
        <v>197</v>
      </c>
      <c r="C31" s="134"/>
      <c r="D31" s="367">
        <f>[1]申請書!F27</f>
        <v>0</v>
      </c>
      <c r="E31" s="367"/>
      <c r="F31" s="367"/>
      <c r="G31" s="367"/>
      <c r="H31" s="171">
        <f>[1]申請書!I27</f>
        <v>0</v>
      </c>
      <c r="I31" s="172"/>
      <c r="J31" s="172"/>
      <c r="K31" s="172"/>
      <c r="L31" s="173"/>
      <c r="M31" s="171"/>
      <c r="N31" s="172"/>
      <c r="O31" s="173"/>
      <c r="P31" s="359">
        <f>[1]申請書!L27</f>
        <v>0</v>
      </c>
      <c r="Q31" s="361"/>
      <c r="R31" s="359"/>
      <c r="S31" s="361"/>
    </row>
    <row r="32" spans="1:21" ht="15" customHeight="1" x14ac:dyDescent="0.4">
      <c r="A32" s="155"/>
      <c r="B32" s="278"/>
      <c r="C32" s="280"/>
      <c r="D32" s="366">
        <f>[1]申請書!F28</f>
        <v>0</v>
      </c>
      <c r="E32" s="366"/>
      <c r="F32" s="366"/>
      <c r="G32" s="366"/>
      <c r="H32" s="177">
        <f>[1]申請書!I28</f>
        <v>0</v>
      </c>
      <c r="I32" s="178"/>
      <c r="J32" s="178"/>
      <c r="K32" s="178"/>
      <c r="L32" s="179"/>
      <c r="M32" s="177"/>
      <c r="N32" s="178"/>
      <c r="O32" s="179"/>
      <c r="P32" s="334">
        <f>[1]申請書!L28</f>
        <v>0</v>
      </c>
      <c r="Q32" s="335"/>
      <c r="R32" s="334"/>
      <c r="S32" s="335"/>
    </row>
    <row r="33" spans="1:19" ht="15" customHeight="1" x14ac:dyDescent="0.4">
      <c r="A33" s="155"/>
      <c r="B33" s="132" t="s">
        <v>198</v>
      </c>
      <c r="C33" s="134"/>
      <c r="D33" s="367">
        <f>[1]申請書!F29</f>
        <v>0</v>
      </c>
      <c r="E33" s="367"/>
      <c r="F33" s="367"/>
      <c r="G33" s="367"/>
      <c r="H33" s="171">
        <f>[1]申請書!I29</f>
        <v>0</v>
      </c>
      <c r="I33" s="172"/>
      <c r="J33" s="172"/>
      <c r="K33" s="172"/>
      <c r="L33" s="173"/>
      <c r="M33" s="171"/>
      <c r="N33" s="172"/>
      <c r="O33" s="173"/>
      <c r="P33" s="359">
        <f>[1]申請書!L29</f>
        <v>0</v>
      </c>
      <c r="Q33" s="361"/>
      <c r="R33" s="359"/>
      <c r="S33" s="361"/>
    </row>
    <row r="34" spans="1:19" ht="15" customHeight="1" x14ac:dyDescent="0.4">
      <c r="A34" s="155"/>
      <c r="B34" s="278"/>
      <c r="C34" s="280"/>
      <c r="D34" s="365">
        <f>[1]申請書!F30</f>
        <v>0</v>
      </c>
      <c r="E34" s="365"/>
      <c r="F34" s="365"/>
      <c r="G34" s="365"/>
      <c r="H34" s="177">
        <f>[1]申請書!I30</f>
        <v>0</v>
      </c>
      <c r="I34" s="178"/>
      <c r="J34" s="178"/>
      <c r="K34" s="178"/>
      <c r="L34" s="179"/>
      <c r="M34" s="177"/>
      <c r="N34" s="178"/>
      <c r="O34" s="179"/>
      <c r="P34" s="334">
        <f>[1]申請書!L30</f>
        <v>0</v>
      </c>
      <c r="Q34" s="335"/>
      <c r="R34" s="334"/>
      <c r="S34" s="335"/>
    </row>
    <row r="35" spans="1:19" ht="15" customHeight="1" x14ac:dyDescent="0.4">
      <c r="A35" s="155"/>
      <c r="B35" s="132" t="s">
        <v>199</v>
      </c>
      <c r="C35" s="134"/>
      <c r="D35" s="364">
        <f>[1]申請書!F31</f>
        <v>0</v>
      </c>
      <c r="E35" s="364"/>
      <c r="F35" s="364"/>
      <c r="G35" s="364"/>
      <c r="H35" s="171">
        <f>[1]申請書!I31</f>
        <v>0</v>
      </c>
      <c r="I35" s="172"/>
      <c r="J35" s="172"/>
      <c r="K35" s="172"/>
      <c r="L35" s="173"/>
      <c r="M35" s="171"/>
      <c r="N35" s="172"/>
      <c r="O35" s="173"/>
      <c r="P35" s="359">
        <f>[1]申請書!L31</f>
        <v>0</v>
      </c>
      <c r="Q35" s="361"/>
      <c r="R35" s="359"/>
      <c r="S35" s="361"/>
    </row>
    <row r="36" spans="1:19" ht="15" customHeight="1" x14ac:dyDescent="0.4">
      <c r="A36" s="155"/>
      <c r="B36" s="278"/>
      <c r="C36" s="280"/>
      <c r="D36" s="365">
        <f>[1]申請書!F32</f>
        <v>0</v>
      </c>
      <c r="E36" s="365"/>
      <c r="F36" s="365"/>
      <c r="G36" s="365"/>
      <c r="H36" s="177">
        <f>[1]申請書!I32</f>
        <v>0</v>
      </c>
      <c r="I36" s="178"/>
      <c r="J36" s="178"/>
      <c r="K36" s="178"/>
      <c r="L36" s="179"/>
      <c r="M36" s="177"/>
      <c r="N36" s="178"/>
      <c r="O36" s="179"/>
      <c r="P36" s="334">
        <f>[1]申請書!L32</f>
        <v>0</v>
      </c>
      <c r="Q36" s="335"/>
      <c r="R36" s="334"/>
      <c r="S36" s="335"/>
    </row>
    <row r="37" spans="1:19" ht="15" customHeight="1" x14ac:dyDescent="0.4">
      <c r="A37" s="156"/>
      <c r="B37" s="131" t="s">
        <v>542</v>
      </c>
      <c r="C37" s="139"/>
      <c r="D37" s="139"/>
      <c r="E37" s="139"/>
      <c r="F37" s="139"/>
      <c r="G37" s="138"/>
      <c r="H37" s="168">
        <f>IF(SUM(H31:K36)="","",SUM(H31:K36))</f>
        <v>0</v>
      </c>
      <c r="I37" s="169"/>
      <c r="J37" s="169"/>
      <c r="K37" s="169"/>
      <c r="L37" s="169"/>
      <c r="M37" s="168">
        <f>IF(SUM(M31:O36)="","",SUM(M31:O36))</f>
        <v>0</v>
      </c>
      <c r="N37" s="169"/>
      <c r="O37" s="170"/>
      <c r="P37" s="144"/>
      <c r="Q37" s="145"/>
      <c r="R37" s="144"/>
      <c r="S37" s="145"/>
    </row>
    <row r="38" spans="1:19" ht="15" customHeight="1" x14ac:dyDescent="0.4">
      <c r="A38" s="154" t="s">
        <v>201</v>
      </c>
      <c r="B38" s="132" t="s">
        <v>197</v>
      </c>
      <c r="C38" s="134"/>
      <c r="D38" s="367">
        <f>[1]申請書!F34</f>
        <v>0</v>
      </c>
      <c r="E38" s="367"/>
      <c r="F38" s="367"/>
      <c r="G38" s="367"/>
      <c r="H38" s="171">
        <f>[1]申請書!I34</f>
        <v>0</v>
      </c>
      <c r="I38" s="172"/>
      <c r="J38" s="172"/>
      <c r="K38" s="172"/>
      <c r="L38" s="173"/>
      <c r="M38" s="171"/>
      <c r="N38" s="172"/>
      <c r="O38" s="173"/>
      <c r="P38" s="359">
        <f>[1]申請書!L34</f>
        <v>0</v>
      </c>
      <c r="Q38" s="361"/>
      <c r="R38" s="359"/>
      <c r="S38" s="361"/>
    </row>
    <row r="39" spans="1:19" ht="15" customHeight="1" x14ac:dyDescent="0.4">
      <c r="A39" s="155"/>
      <c r="B39" s="278"/>
      <c r="C39" s="280"/>
      <c r="D39" s="366">
        <f>[1]申請書!F35</f>
        <v>0</v>
      </c>
      <c r="E39" s="366"/>
      <c r="F39" s="366"/>
      <c r="G39" s="366"/>
      <c r="H39" s="177">
        <f>[1]申請書!I35</f>
        <v>0</v>
      </c>
      <c r="I39" s="178"/>
      <c r="J39" s="178"/>
      <c r="K39" s="178"/>
      <c r="L39" s="179"/>
      <c r="M39" s="177"/>
      <c r="N39" s="178"/>
      <c r="O39" s="179"/>
      <c r="P39" s="334">
        <f>[1]申請書!L35</f>
        <v>0</v>
      </c>
      <c r="Q39" s="335"/>
      <c r="R39" s="334"/>
      <c r="S39" s="335"/>
    </row>
    <row r="40" spans="1:19" ht="15" customHeight="1" x14ac:dyDescent="0.4">
      <c r="A40" s="155"/>
      <c r="B40" s="132" t="s">
        <v>198</v>
      </c>
      <c r="C40" s="134"/>
      <c r="D40" s="367">
        <f>[1]申請書!F36</f>
        <v>0</v>
      </c>
      <c r="E40" s="367"/>
      <c r="F40" s="367"/>
      <c r="G40" s="367"/>
      <c r="H40" s="171">
        <f>[1]申請書!I36</f>
        <v>0</v>
      </c>
      <c r="I40" s="172"/>
      <c r="J40" s="172"/>
      <c r="K40" s="172"/>
      <c r="L40" s="173"/>
      <c r="M40" s="171"/>
      <c r="N40" s="172"/>
      <c r="O40" s="173"/>
      <c r="P40" s="359">
        <f>[1]申請書!L36</f>
        <v>0</v>
      </c>
      <c r="Q40" s="361"/>
      <c r="R40" s="359"/>
      <c r="S40" s="361"/>
    </row>
    <row r="41" spans="1:19" ht="15" customHeight="1" x14ac:dyDescent="0.4">
      <c r="A41" s="155"/>
      <c r="B41" s="278"/>
      <c r="C41" s="280"/>
      <c r="D41" s="365">
        <f>[1]申請書!F37</f>
        <v>0</v>
      </c>
      <c r="E41" s="365"/>
      <c r="F41" s="365"/>
      <c r="G41" s="365"/>
      <c r="H41" s="177">
        <f>[1]申請書!I37</f>
        <v>0</v>
      </c>
      <c r="I41" s="178"/>
      <c r="J41" s="178"/>
      <c r="K41" s="178"/>
      <c r="L41" s="179"/>
      <c r="M41" s="177"/>
      <c r="N41" s="178"/>
      <c r="O41" s="179"/>
      <c r="P41" s="334">
        <f>[1]申請書!L37</f>
        <v>0</v>
      </c>
      <c r="Q41" s="335"/>
      <c r="R41" s="334"/>
      <c r="S41" s="335"/>
    </row>
    <row r="42" spans="1:19" ht="15" customHeight="1" x14ac:dyDescent="0.4">
      <c r="A42" s="155"/>
      <c r="B42" s="132" t="s">
        <v>199</v>
      </c>
      <c r="C42" s="134"/>
      <c r="D42" s="364">
        <f>[1]申請書!F38</f>
        <v>0</v>
      </c>
      <c r="E42" s="364"/>
      <c r="F42" s="364"/>
      <c r="G42" s="364"/>
      <c r="H42" s="171">
        <f>[1]申請書!I38</f>
        <v>0</v>
      </c>
      <c r="I42" s="172"/>
      <c r="J42" s="172"/>
      <c r="K42" s="172"/>
      <c r="L42" s="173"/>
      <c r="M42" s="171"/>
      <c r="N42" s="172"/>
      <c r="O42" s="173"/>
      <c r="P42" s="359">
        <f>[1]申請書!L38</f>
        <v>0</v>
      </c>
      <c r="Q42" s="361"/>
      <c r="R42" s="359"/>
      <c r="S42" s="361"/>
    </row>
    <row r="43" spans="1:19" ht="15" customHeight="1" x14ac:dyDescent="0.4">
      <c r="A43" s="155"/>
      <c r="B43" s="278"/>
      <c r="C43" s="280"/>
      <c r="D43" s="365">
        <f>[1]申請書!F39</f>
        <v>0</v>
      </c>
      <c r="E43" s="365"/>
      <c r="F43" s="365"/>
      <c r="G43" s="365"/>
      <c r="H43" s="177">
        <f>[1]申請書!I39</f>
        <v>0</v>
      </c>
      <c r="I43" s="178"/>
      <c r="J43" s="178"/>
      <c r="K43" s="178"/>
      <c r="L43" s="179"/>
      <c r="M43" s="177"/>
      <c r="N43" s="178"/>
      <c r="O43" s="179"/>
      <c r="P43" s="334">
        <f>[1]申請書!L39</f>
        <v>0</v>
      </c>
      <c r="Q43" s="335"/>
      <c r="R43" s="177"/>
      <c r="S43" s="179"/>
    </row>
    <row r="44" spans="1:19" ht="15" customHeight="1" x14ac:dyDescent="0.4">
      <c r="A44" s="156"/>
      <c r="B44" s="131" t="s">
        <v>542</v>
      </c>
      <c r="C44" s="139"/>
      <c r="D44" s="139"/>
      <c r="E44" s="139"/>
      <c r="F44" s="139"/>
      <c r="G44" s="138"/>
      <c r="H44" s="168">
        <f>IF(SUM(H38:K43)="","",SUM(H38:K43))</f>
        <v>0</v>
      </c>
      <c r="I44" s="169"/>
      <c r="J44" s="169"/>
      <c r="K44" s="169"/>
      <c r="L44" s="169"/>
      <c r="M44" s="168">
        <f>IF(SUM(M38:O43)="","",SUM(M38:O43))</f>
        <v>0</v>
      </c>
      <c r="N44" s="169"/>
      <c r="O44" s="170"/>
      <c r="P44" s="144"/>
      <c r="Q44" s="145"/>
      <c r="R44" s="144"/>
      <c r="S44" s="145"/>
    </row>
    <row r="45" spans="1:19" ht="15" customHeight="1" x14ac:dyDescent="0.4">
      <c r="A45" s="154" t="s">
        <v>202</v>
      </c>
      <c r="B45" s="132" t="s">
        <v>197</v>
      </c>
      <c r="C45" s="134"/>
      <c r="D45" s="367">
        <f>[1]申請書!F41</f>
        <v>0</v>
      </c>
      <c r="E45" s="367"/>
      <c r="F45" s="367"/>
      <c r="G45" s="367"/>
      <c r="H45" s="171">
        <f>[1]申請書!I41</f>
        <v>0</v>
      </c>
      <c r="I45" s="172"/>
      <c r="J45" s="172"/>
      <c r="K45" s="172"/>
      <c r="L45" s="173"/>
      <c r="M45" s="171"/>
      <c r="N45" s="172"/>
      <c r="O45" s="173"/>
      <c r="P45" s="359">
        <f>[1]申請書!L41</f>
        <v>0</v>
      </c>
      <c r="Q45" s="361"/>
      <c r="R45" s="359"/>
      <c r="S45" s="361"/>
    </row>
    <row r="46" spans="1:19" ht="15" customHeight="1" x14ac:dyDescent="0.4">
      <c r="A46" s="155"/>
      <c r="B46" s="278"/>
      <c r="C46" s="280"/>
      <c r="D46" s="366">
        <f>[1]申請書!F42</f>
        <v>0</v>
      </c>
      <c r="E46" s="366"/>
      <c r="F46" s="366"/>
      <c r="G46" s="366"/>
      <c r="H46" s="177">
        <f>[1]申請書!I42</f>
        <v>0</v>
      </c>
      <c r="I46" s="178"/>
      <c r="J46" s="178"/>
      <c r="K46" s="178"/>
      <c r="L46" s="179"/>
      <c r="M46" s="177"/>
      <c r="N46" s="178"/>
      <c r="O46" s="179"/>
      <c r="P46" s="334">
        <f>[1]申請書!L42</f>
        <v>0</v>
      </c>
      <c r="Q46" s="335"/>
      <c r="R46" s="334"/>
      <c r="S46" s="335"/>
    </row>
    <row r="47" spans="1:19" ht="15" customHeight="1" x14ac:dyDescent="0.4">
      <c r="A47" s="155"/>
      <c r="B47" s="132" t="s">
        <v>198</v>
      </c>
      <c r="C47" s="134"/>
      <c r="D47" s="367">
        <f>[1]申請書!F43</f>
        <v>0</v>
      </c>
      <c r="E47" s="367"/>
      <c r="F47" s="367"/>
      <c r="G47" s="367"/>
      <c r="H47" s="171">
        <f>[1]申請書!I43</f>
        <v>0</v>
      </c>
      <c r="I47" s="172"/>
      <c r="J47" s="172"/>
      <c r="K47" s="172"/>
      <c r="L47" s="173"/>
      <c r="M47" s="171"/>
      <c r="N47" s="172"/>
      <c r="O47" s="173"/>
      <c r="P47" s="359">
        <f>[1]申請書!L43</f>
        <v>0</v>
      </c>
      <c r="Q47" s="361"/>
      <c r="R47" s="359"/>
      <c r="S47" s="361"/>
    </row>
    <row r="48" spans="1:19" ht="15" customHeight="1" x14ac:dyDescent="0.4">
      <c r="A48" s="155"/>
      <c r="B48" s="278"/>
      <c r="C48" s="280"/>
      <c r="D48" s="365">
        <f>[1]申請書!F44</f>
        <v>0</v>
      </c>
      <c r="E48" s="365"/>
      <c r="F48" s="365"/>
      <c r="G48" s="365"/>
      <c r="H48" s="177">
        <f>[1]申請書!I44</f>
        <v>0</v>
      </c>
      <c r="I48" s="178"/>
      <c r="J48" s="178"/>
      <c r="K48" s="178"/>
      <c r="L48" s="179"/>
      <c r="M48" s="177"/>
      <c r="N48" s="178"/>
      <c r="O48" s="179"/>
      <c r="P48" s="334">
        <f>[1]申請書!L44</f>
        <v>0</v>
      </c>
      <c r="Q48" s="335"/>
      <c r="R48" s="334"/>
      <c r="S48" s="335"/>
    </row>
    <row r="49" spans="1:19" ht="15" customHeight="1" x14ac:dyDescent="0.4">
      <c r="A49" s="155"/>
      <c r="B49" s="132" t="s">
        <v>199</v>
      </c>
      <c r="C49" s="134"/>
      <c r="D49" s="364">
        <f>[1]申請書!F45</f>
        <v>0</v>
      </c>
      <c r="E49" s="364"/>
      <c r="F49" s="364"/>
      <c r="G49" s="364"/>
      <c r="H49" s="171">
        <f>[1]申請書!I45</f>
        <v>0</v>
      </c>
      <c r="I49" s="172"/>
      <c r="J49" s="172"/>
      <c r="K49" s="172"/>
      <c r="L49" s="173"/>
      <c r="M49" s="171"/>
      <c r="N49" s="172"/>
      <c r="O49" s="173"/>
      <c r="P49" s="359">
        <f>[1]申請書!L45</f>
        <v>0</v>
      </c>
      <c r="Q49" s="361"/>
      <c r="R49" s="359"/>
      <c r="S49" s="361"/>
    </row>
    <row r="50" spans="1:19" ht="15" customHeight="1" x14ac:dyDescent="0.4">
      <c r="A50" s="155"/>
      <c r="B50" s="278"/>
      <c r="C50" s="280"/>
      <c r="D50" s="365">
        <f>[1]申請書!F46</f>
        <v>0</v>
      </c>
      <c r="E50" s="365"/>
      <c r="F50" s="365"/>
      <c r="G50" s="365"/>
      <c r="H50" s="177">
        <f>[1]申請書!I46</f>
        <v>0</v>
      </c>
      <c r="I50" s="178"/>
      <c r="J50" s="178"/>
      <c r="K50" s="178"/>
      <c r="L50" s="179"/>
      <c r="M50" s="177"/>
      <c r="N50" s="178"/>
      <c r="O50" s="179"/>
      <c r="P50" s="334">
        <f>[1]申請書!L46</f>
        <v>0</v>
      </c>
      <c r="Q50" s="335"/>
      <c r="R50" s="334"/>
      <c r="S50" s="335"/>
    </row>
    <row r="51" spans="1:19" ht="15" customHeight="1" x14ac:dyDescent="0.4">
      <c r="A51" s="156"/>
      <c r="B51" s="131" t="s">
        <v>542</v>
      </c>
      <c r="C51" s="139"/>
      <c r="D51" s="139"/>
      <c r="E51" s="139"/>
      <c r="F51" s="139"/>
      <c r="G51" s="138"/>
      <c r="H51" s="168">
        <f>IF(SUM(H45:K50)="","",SUM(H45:K50))</f>
        <v>0</v>
      </c>
      <c r="I51" s="169"/>
      <c r="J51" s="169"/>
      <c r="K51" s="169"/>
      <c r="L51" s="169"/>
      <c r="M51" s="168">
        <f>IF(SUM(M45:O50)="","",SUM(M45:O50))</f>
        <v>0</v>
      </c>
      <c r="N51" s="169"/>
      <c r="O51" s="170"/>
      <c r="P51" s="368"/>
      <c r="Q51" s="369"/>
      <c r="R51" s="368"/>
      <c r="S51" s="369"/>
    </row>
    <row r="52" spans="1:19" ht="15" customHeight="1" x14ac:dyDescent="0.4">
      <c r="A52" s="154" t="s">
        <v>203</v>
      </c>
      <c r="B52" s="132" t="s">
        <v>197</v>
      </c>
      <c r="C52" s="134"/>
      <c r="D52" s="367">
        <f>[1]申請書!F48</f>
        <v>0</v>
      </c>
      <c r="E52" s="367"/>
      <c r="F52" s="367"/>
      <c r="G52" s="367"/>
      <c r="H52" s="171">
        <f>[1]申請書!I48</f>
        <v>0</v>
      </c>
      <c r="I52" s="172"/>
      <c r="J52" s="172"/>
      <c r="K52" s="172"/>
      <c r="L52" s="173"/>
      <c r="M52" s="171"/>
      <c r="N52" s="172"/>
      <c r="O52" s="173"/>
      <c r="P52" s="359">
        <f>[1]申請書!L48</f>
        <v>0</v>
      </c>
      <c r="Q52" s="361"/>
      <c r="R52" s="359"/>
      <c r="S52" s="361"/>
    </row>
    <row r="53" spans="1:19" ht="15" customHeight="1" x14ac:dyDescent="0.4">
      <c r="A53" s="155"/>
      <c r="B53" s="278"/>
      <c r="C53" s="280"/>
      <c r="D53" s="366">
        <f>[1]申請書!F49</f>
        <v>0</v>
      </c>
      <c r="E53" s="366"/>
      <c r="F53" s="366"/>
      <c r="G53" s="366"/>
      <c r="H53" s="177">
        <f>[1]申請書!I49</f>
        <v>0</v>
      </c>
      <c r="I53" s="178"/>
      <c r="J53" s="178"/>
      <c r="K53" s="178"/>
      <c r="L53" s="179"/>
      <c r="M53" s="177"/>
      <c r="N53" s="178"/>
      <c r="O53" s="179"/>
      <c r="P53" s="334">
        <f>[1]申請書!L49</f>
        <v>0</v>
      </c>
      <c r="Q53" s="335"/>
      <c r="R53" s="334"/>
      <c r="S53" s="335"/>
    </row>
    <row r="54" spans="1:19" ht="15" customHeight="1" x14ac:dyDescent="0.4">
      <c r="A54" s="155"/>
      <c r="B54" s="132" t="s">
        <v>198</v>
      </c>
      <c r="C54" s="134"/>
      <c r="D54" s="367">
        <f>[1]申請書!F50</f>
        <v>0</v>
      </c>
      <c r="E54" s="367"/>
      <c r="F54" s="367"/>
      <c r="G54" s="367"/>
      <c r="H54" s="171">
        <f>[1]申請書!I50</f>
        <v>0</v>
      </c>
      <c r="I54" s="172"/>
      <c r="J54" s="172"/>
      <c r="K54" s="172"/>
      <c r="L54" s="173"/>
      <c r="M54" s="171"/>
      <c r="N54" s="172"/>
      <c r="O54" s="173"/>
      <c r="P54" s="359">
        <f>[1]申請書!L50</f>
        <v>0</v>
      </c>
      <c r="Q54" s="361"/>
      <c r="R54" s="359"/>
      <c r="S54" s="361"/>
    </row>
    <row r="55" spans="1:19" ht="15" customHeight="1" x14ac:dyDescent="0.4">
      <c r="A55" s="155"/>
      <c r="B55" s="278"/>
      <c r="C55" s="280"/>
      <c r="D55" s="365">
        <f>[1]申請書!F51</f>
        <v>0</v>
      </c>
      <c r="E55" s="365"/>
      <c r="F55" s="365"/>
      <c r="G55" s="365"/>
      <c r="H55" s="177">
        <f>[1]申請書!I51</f>
        <v>0</v>
      </c>
      <c r="I55" s="178"/>
      <c r="J55" s="178"/>
      <c r="K55" s="178"/>
      <c r="L55" s="179"/>
      <c r="M55" s="177"/>
      <c r="N55" s="178"/>
      <c r="O55" s="179"/>
      <c r="P55" s="334">
        <f>[1]申請書!L51</f>
        <v>0</v>
      </c>
      <c r="Q55" s="335"/>
      <c r="R55" s="334"/>
      <c r="S55" s="335"/>
    </row>
    <row r="56" spans="1:19" ht="15" customHeight="1" x14ac:dyDescent="0.4">
      <c r="A56" s="155"/>
      <c r="B56" s="132" t="s">
        <v>199</v>
      </c>
      <c r="C56" s="134"/>
      <c r="D56" s="364">
        <f>[1]申請書!F52</f>
        <v>0</v>
      </c>
      <c r="E56" s="364"/>
      <c r="F56" s="364"/>
      <c r="G56" s="364"/>
      <c r="H56" s="171">
        <f>[1]申請書!I52</f>
        <v>0</v>
      </c>
      <c r="I56" s="172"/>
      <c r="J56" s="172"/>
      <c r="K56" s="172"/>
      <c r="L56" s="173"/>
      <c r="M56" s="171"/>
      <c r="N56" s="172"/>
      <c r="O56" s="173"/>
      <c r="P56" s="359">
        <f>[1]申請書!L52</f>
        <v>0</v>
      </c>
      <c r="Q56" s="361"/>
      <c r="R56" s="359"/>
      <c r="S56" s="361"/>
    </row>
    <row r="57" spans="1:19" ht="15" customHeight="1" x14ac:dyDescent="0.4">
      <c r="A57" s="155"/>
      <c r="B57" s="278"/>
      <c r="C57" s="280"/>
      <c r="D57" s="365">
        <f>[1]申請書!F53</f>
        <v>0</v>
      </c>
      <c r="E57" s="365"/>
      <c r="F57" s="365"/>
      <c r="G57" s="365"/>
      <c r="H57" s="177">
        <f>[1]申請書!I53</f>
        <v>0</v>
      </c>
      <c r="I57" s="178"/>
      <c r="J57" s="178"/>
      <c r="K57" s="178"/>
      <c r="L57" s="179"/>
      <c r="M57" s="177"/>
      <c r="N57" s="178"/>
      <c r="O57" s="179"/>
      <c r="P57" s="334">
        <f>[1]申請書!L53</f>
        <v>0</v>
      </c>
      <c r="Q57" s="335"/>
      <c r="R57" s="334"/>
      <c r="S57" s="335"/>
    </row>
    <row r="58" spans="1:19" ht="15" customHeight="1" x14ac:dyDescent="0.4">
      <c r="A58" s="156"/>
      <c r="B58" s="131" t="s">
        <v>542</v>
      </c>
      <c r="C58" s="139"/>
      <c r="D58" s="139"/>
      <c r="E58" s="139"/>
      <c r="F58" s="139"/>
      <c r="G58" s="138"/>
      <c r="H58" s="168">
        <f>IF(SUM(H52:K57)="","",SUM(H52:K57))</f>
        <v>0</v>
      </c>
      <c r="I58" s="169"/>
      <c r="J58" s="169"/>
      <c r="K58" s="169"/>
      <c r="L58" s="169"/>
      <c r="M58" s="168">
        <f>IF(SUM(M52:O57)="","",SUM(M52:O57))</f>
        <v>0</v>
      </c>
      <c r="N58" s="169"/>
      <c r="O58" s="170"/>
      <c r="P58" s="144"/>
      <c r="Q58" s="145"/>
      <c r="R58" s="144"/>
      <c r="S58" s="145"/>
    </row>
    <row r="59" spans="1:19" ht="15" customHeight="1" x14ac:dyDescent="0.4">
      <c r="A59" s="130" t="s">
        <v>204</v>
      </c>
      <c r="B59" s="132" t="s">
        <v>197</v>
      </c>
      <c r="C59" s="134"/>
      <c r="D59" s="367">
        <f>[1]申請書!F55</f>
        <v>0</v>
      </c>
      <c r="E59" s="367"/>
      <c r="F59" s="367"/>
      <c r="G59" s="367"/>
      <c r="H59" s="171">
        <f>[1]申請書!I55</f>
        <v>0</v>
      </c>
      <c r="I59" s="172"/>
      <c r="J59" s="172"/>
      <c r="K59" s="172"/>
      <c r="L59" s="173"/>
      <c r="M59" s="171"/>
      <c r="N59" s="172"/>
      <c r="O59" s="173"/>
      <c r="P59" s="359">
        <f>[1]申請書!L55</f>
        <v>0</v>
      </c>
      <c r="Q59" s="361"/>
      <c r="R59" s="359"/>
      <c r="S59" s="361"/>
    </row>
    <row r="60" spans="1:19" ht="15" customHeight="1" x14ac:dyDescent="0.4">
      <c r="A60" s="130"/>
      <c r="B60" s="278"/>
      <c r="C60" s="280"/>
      <c r="D60" s="366">
        <f>[1]申請書!F56</f>
        <v>0</v>
      </c>
      <c r="E60" s="366"/>
      <c r="F60" s="366"/>
      <c r="G60" s="366"/>
      <c r="H60" s="177">
        <f>[1]申請書!I56</f>
        <v>0</v>
      </c>
      <c r="I60" s="178"/>
      <c r="J60" s="178"/>
      <c r="K60" s="178"/>
      <c r="L60" s="179"/>
      <c r="M60" s="177"/>
      <c r="N60" s="178"/>
      <c r="O60" s="179"/>
      <c r="P60" s="334">
        <f>[1]申請書!L56</f>
        <v>0</v>
      </c>
      <c r="Q60" s="335"/>
      <c r="R60" s="334"/>
      <c r="S60" s="335"/>
    </row>
    <row r="61" spans="1:19" ht="15" customHeight="1" x14ac:dyDescent="0.4">
      <c r="A61" s="130"/>
      <c r="B61" s="132" t="s">
        <v>198</v>
      </c>
      <c r="C61" s="134"/>
      <c r="D61" s="367">
        <f>[1]申請書!F57</f>
        <v>0</v>
      </c>
      <c r="E61" s="367"/>
      <c r="F61" s="367"/>
      <c r="G61" s="367"/>
      <c r="H61" s="171">
        <f>[1]申請書!I57</f>
        <v>0</v>
      </c>
      <c r="I61" s="172"/>
      <c r="J61" s="172"/>
      <c r="K61" s="172"/>
      <c r="L61" s="173"/>
      <c r="M61" s="171"/>
      <c r="N61" s="172"/>
      <c r="O61" s="173"/>
      <c r="P61" s="359">
        <f>[1]申請書!L57</f>
        <v>0</v>
      </c>
      <c r="Q61" s="361"/>
      <c r="R61" s="359"/>
      <c r="S61" s="361"/>
    </row>
    <row r="62" spans="1:19" ht="15" customHeight="1" x14ac:dyDescent="0.4">
      <c r="A62" s="130"/>
      <c r="B62" s="278"/>
      <c r="C62" s="280"/>
      <c r="D62" s="365">
        <f>[1]申請書!F58</f>
        <v>0</v>
      </c>
      <c r="E62" s="365"/>
      <c r="F62" s="365"/>
      <c r="G62" s="365"/>
      <c r="H62" s="177">
        <f>[1]申請書!I58</f>
        <v>0</v>
      </c>
      <c r="I62" s="178"/>
      <c r="J62" s="178"/>
      <c r="K62" s="178"/>
      <c r="L62" s="179"/>
      <c r="M62" s="177"/>
      <c r="N62" s="178"/>
      <c r="O62" s="179"/>
      <c r="P62" s="334">
        <f>[1]申請書!L58</f>
        <v>0</v>
      </c>
      <c r="Q62" s="335"/>
      <c r="R62" s="334"/>
      <c r="S62" s="335"/>
    </row>
    <row r="63" spans="1:19" ht="15" customHeight="1" x14ac:dyDescent="0.4">
      <c r="A63" s="130"/>
      <c r="B63" s="132" t="s">
        <v>199</v>
      </c>
      <c r="C63" s="134"/>
      <c r="D63" s="364">
        <f>[1]申請書!F59</f>
        <v>0</v>
      </c>
      <c r="E63" s="364"/>
      <c r="F63" s="364"/>
      <c r="G63" s="364"/>
      <c r="H63" s="171">
        <f>[1]申請書!I59</f>
        <v>0</v>
      </c>
      <c r="I63" s="172"/>
      <c r="J63" s="172"/>
      <c r="K63" s="172"/>
      <c r="L63" s="173"/>
      <c r="M63" s="171"/>
      <c r="N63" s="172"/>
      <c r="O63" s="173"/>
      <c r="P63" s="359">
        <f>[1]申請書!L59</f>
        <v>0</v>
      </c>
      <c r="Q63" s="361"/>
      <c r="R63" s="359"/>
      <c r="S63" s="361"/>
    </row>
    <row r="64" spans="1:19" ht="15" customHeight="1" x14ac:dyDescent="0.4">
      <c r="A64" s="130"/>
      <c r="B64" s="278"/>
      <c r="C64" s="280"/>
      <c r="D64" s="365">
        <f>[1]申請書!F60</f>
        <v>0</v>
      </c>
      <c r="E64" s="365"/>
      <c r="F64" s="365"/>
      <c r="G64" s="365"/>
      <c r="H64" s="177">
        <f>[1]申請書!I60</f>
        <v>0</v>
      </c>
      <c r="I64" s="178"/>
      <c r="J64" s="178"/>
      <c r="K64" s="178"/>
      <c r="L64" s="179"/>
      <c r="M64" s="177"/>
      <c r="N64" s="178"/>
      <c r="O64" s="179"/>
      <c r="P64" s="334">
        <f>[1]申請書!L60</f>
        <v>0</v>
      </c>
      <c r="Q64" s="335"/>
      <c r="R64" s="334"/>
      <c r="S64" s="335"/>
    </row>
    <row r="65" spans="1:19" ht="15" customHeight="1" x14ac:dyDescent="0.4">
      <c r="A65" s="130"/>
      <c r="B65" s="131" t="s">
        <v>542</v>
      </c>
      <c r="C65" s="139"/>
      <c r="D65" s="139"/>
      <c r="E65" s="139"/>
      <c r="F65" s="139"/>
      <c r="G65" s="138"/>
      <c r="H65" s="168">
        <f>IF(SUM(H59:K64)="","",SUM(H59:K64))</f>
        <v>0</v>
      </c>
      <c r="I65" s="169"/>
      <c r="J65" s="169"/>
      <c r="K65" s="169"/>
      <c r="L65" s="169"/>
      <c r="M65" s="168">
        <f>IF(SUM(M59:O64)="","",SUM(M59:O64))</f>
        <v>0</v>
      </c>
      <c r="N65" s="169"/>
      <c r="O65" s="170"/>
      <c r="P65" s="144"/>
      <c r="Q65" s="145"/>
      <c r="R65" s="144"/>
      <c r="S65" s="145"/>
    </row>
    <row r="66" spans="1:19" ht="15" customHeight="1" x14ac:dyDescent="0.4">
      <c r="A66" s="131" t="s">
        <v>205</v>
      </c>
      <c r="B66" s="139"/>
      <c r="C66" s="139"/>
      <c r="D66" s="139"/>
      <c r="E66" s="139"/>
      <c r="F66" s="139"/>
      <c r="G66" s="138"/>
      <c r="H66" s="168">
        <f>IF(SUM(H37,H44,H51,H58,H65)="","",SUM(H37,H44,H51,H58,H65))</f>
        <v>0</v>
      </c>
      <c r="I66" s="169"/>
      <c r="J66" s="169"/>
      <c r="K66" s="169"/>
      <c r="L66" s="169" t="str">
        <f>IF(SUM(L37,L44,L51,L58,L65)=0,"",SUM(L37,L44,L51,L58,L65))</f>
        <v/>
      </c>
      <c r="M66" s="168">
        <f>IF(SUM(M37,M44,M51,M58,M65)="","",SUM(M37,M44,M51,M58,M65))</f>
        <v>0</v>
      </c>
      <c r="N66" s="169"/>
      <c r="O66" s="170"/>
      <c r="P66" s="321" t="str">
        <f>[1]申請書!L62</f>
        <v>実数○</v>
      </c>
      <c r="Q66" s="323"/>
      <c r="R66" s="321" t="s">
        <v>207</v>
      </c>
      <c r="S66" s="323"/>
    </row>
    <row r="67" spans="1:19" ht="15" customHeight="1" x14ac:dyDescent="0.4">
      <c r="A67" s="15" t="str">
        <f>'[1]5か年計画'!A59</f>
        <v>（部会がある場合は部会名を記載）</v>
      </c>
      <c r="S67" s="16"/>
    </row>
    <row r="68" spans="1:19" ht="15" customHeight="1" x14ac:dyDescent="0.4">
      <c r="A68" s="130" t="s">
        <v>191</v>
      </c>
      <c r="B68" s="132" t="s">
        <v>192</v>
      </c>
      <c r="C68" s="134"/>
      <c r="D68" s="132" t="s">
        <v>193</v>
      </c>
      <c r="E68" s="133"/>
      <c r="F68" s="133"/>
      <c r="G68" s="134"/>
      <c r="H68" s="130" t="s">
        <v>194</v>
      </c>
      <c r="I68" s="130"/>
      <c r="J68" s="130"/>
      <c r="K68" s="130"/>
      <c r="L68" s="130"/>
      <c r="M68" s="130"/>
      <c r="N68" s="130"/>
      <c r="O68" s="130"/>
      <c r="P68" s="131" t="s">
        <v>195</v>
      </c>
      <c r="Q68" s="139"/>
      <c r="R68" s="139"/>
      <c r="S68" s="138"/>
    </row>
    <row r="69" spans="1:19" ht="15" customHeight="1" x14ac:dyDescent="0.4">
      <c r="A69" s="130"/>
      <c r="B69" s="278"/>
      <c r="C69" s="280"/>
      <c r="D69" s="278"/>
      <c r="E69" s="279"/>
      <c r="F69" s="279"/>
      <c r="G69" s="280"/>
      <c r="H69" s="131" t="s">
        <v>538</v>
      </c>
      <c r="I69" s="139"/>
      <c r="J69" s="139"/>
      <c r="K69" s="139"/>
      <c r="L69" s="138"/>
      <c r="M69" s="131" t="s">
        <v>539</v>
      </c>
      <c r="N69" s="139"/>
      <c r="O69" s="138"/>
      <c r="P69" s="131" t="s">
        <v>540</v>
      </c>
      <c r="Q69" s="138"/>
      <c r="R69" s="131" t="s">
        <v>541</v>
      </c>
      <c r="S69" s="138"/>
    </row>
    <row r="70" spans="1:19" ht="15" customHeight="1" x14ac:dyDescent="0.4">
      <c r="A70" s="154" t="s">
        <v>196</v>
      </c>
      <c r="B70" s="132" t="s">
        <v>197</v>
      </c>
      <c r="C70" s="134"/>
      <c r="D70" s="367">
        <f>[1]申請書!F65</f>
        <v>0</v>
      </c>
      <c r="E70" s="367"/>
      <c r="F70" s="367"/>
      <c r="G70" s="367"/>
      <c r="H70" s="171">
        <f>[1]申請書!I65</f>
        <v>0</v>
      </c>
      <c r="I70" s="172"/>
      <c r="J70" s="172"/>
      <c r="K70" s="172"/>
      <c r="L70" s="173"/>
      <c r="M70" s="171"/>
      <c r="N70" s="172"/>
      <c r="O70" s="173"/>
      <c r="P70" s="359">
        <f>[1]申請書!L65</f>
        <v>0</v>
      </c>
      <c r="Q70" s="361"/>
      <c r="R70" s="359"/>
      <c r="S70" s="361"/>
    </row>
    <row r="71" spans="1:19" ht="15" customHeight="1" x14ac:dyDescent="0.4">
      <c r="A71" s="155"/>
      <c r="B71" s="278"/>
      <c r="C71" s="280"/>
      <c r="D71" s="366">
        <f>[1]申請書!F66</f>
        <v>0</v>
      </c>
      <c r="E71" s="366"/>
      <c r="F71" s="366"/>
      <c r="G71" s="366"/>
      <c r="H71" s="177">
        <f>[1]申請書!I66</f>
        <v>0</v>
      </c>
      <c r="I71" s="178"/>
      <c r="J71" s="178"/>
      <c r="K71" s="178"/>
      <c r="L71" s="179"/>
      <c r="M71" s="177"/>
      <c r="N71" s="178"/>
      <c r="O71" s="179"/>
      <c r="P71" s="334">
        <f>[1]申請書!L66</f>
        <v>0</v>
      </c>
      <c r="Q71" s="335"/>
      <c r="R71" s="334"/>
      <c r="S71" s="335"/>
    </row>
    <row r="72" spans="1:19" ht="15" customHeight="1" x14ac:dyDescent="0.4">
      <c r="A72" s="155"/>
      <c r="B72" s="132" t="s">
        <v>198</v>
      </c>
      <c r="C72" s="134"/>
      <c r="D72" s="367">
        <f>[1]申請書!F67</f>
        <v>0</v>
      </c>
      <c r="E72" s="367"/>
      <c r="F72" s="367"/>
      <c r="G72" s="367"/>
      <c r="H72" s="171">
        <f>[1]申請書!I67</f>
        <v>0</v>
      </c>
      <c r="I72" s="172"/>
      <c r="J72" s="172"/>
      <c r="K72" s="172"/>
      <c r="L72" s="173"/>
      <c r="M72" s="171"/>
      <c r="N72" s="172"/>
      <c r="O72" s="173"/>
      <c r="P72" s="359">
        <f>[1]申請書!L67</f>
        <v>0</v>
      </c>
      <c r="Q72" s="361"/>
      <c r="R72" s="359"/>
      <c r="S72" s="361"/>
    </row>
    <row r="73" spans="1:19" ht="15" customHeight="1" x14ac:dyDescent="0.4">
      <c r="A73" s="155"/>
      <c r="B73" s="278"/>
      <c r="C73" s="280"/>
      <c r="D73" s="365">
        <f>[1]申請書!F68</f>
        <v>0</v>
      </c>
      <c r="E73" s="365"/>
      <c r="F73" s="365"/>
      <c r="G73" s="365"/>
      <c r="H73" s="177">
        <f>[1]申請書!I68</f>
        <v>0</v>
      </c>
      <c r="I73" s="178"/>
      <c r="J73" s="178"/>
      <c r="K73" s="178"/>
      <c r="L73" s="179"/>
      <c r="M73" s="177"/>
      <c r="N73" s="178"/>
      <c r="O73" s="179"/>
      <c r="P73" s="334">
        <f>[1]申請書!L68</f>
        <v>0</v>
      </c>
      <c r="Q73" s="335"/>
      <c r="R73" s="334"/>
      <c r="S73" s="335"/>
    </row>
    <row r="74" spans="1:19" ht="15" customHeight="1" x14ac:dyDescent="0.4">
      <c r="A74" s="155"/>
      <c r="B74" s="132" t="s">
        <v>199</v>
      </c>
      <c r="C74" s="134"/>
      <c r="D74" s="364">
        <f>[1]申請書!F69</f>
        <v>0</v>
      </c>
      <c r="E74" s="364"/>
      <c r="F74" s="364"/>
      <c r="G74" s="364"/>
      <c r="H74" s="171">
        <f>[1]申請書!I69</f>
        <v>0</v>
      </c>
      <c r="I74" s="172"/>
      <c r="J74" s="172"/>
      <c r="K74" s="172"/>
      <c r="L74" s="173"/>
      <c r="M74" s="171"/>
      <c r="N74" s="172"/>
      <c r="O74" s="173"/>
      <c r="P74" s="359">
        <f>[1]申請書!L69</f>
        <v>0</v>
      </c>
      <c r="Q74" s="361"/>
      <c r="R74" s="359"/>
      <c r="S74" s="361"/>
    </row>
    <row r="75" spans="1:19" ht="15" customHeight="1" x14ac:dyDescent="0.4">
      <c r="A75" s="155"/>
      <c r="B75" s="278"/>
      <c r="C75" s="280"/>
      <c r="D75" s="365">
        <f>[1]申請書!F70</f>
        <v>0</v>
      </c>
      <c r="E75" s="365"/>
      <c r="F75" s="365"/>
      <c r="G75" s="365"/>
      <c r="H75" s="177">
        <f>[1]申請書!I70</f>
        <v>0</v>
      </c>
      <c r="I75" s="178"/>
      <c r="J75" s="178"/>
      <c r="K75" s="178"/>
      <c r="L75" s="179"/>
      <c r="M75" s="177"/>
      <c r="N75" s="178"/>
      <c r="O75" s="179"/>
      <c r="P75" s="334">
        <f>[1]申請書!L70</f>
        <v>0</v>
      </c>
      <c r="Q75" s="335"/>
      <c r="R75" s="334"/>
      <c r="S75" s="335"/>
    </row>
    <row r="76" spans="1:19" ht="15" customHeight="1" x14ac:dyDescent="0.4">
      <c r="A76" s="156"/>
      <c r="B76" s="131" t="s">
        <v>542</v>
      </c>
      <c r="C76" s="139"/>
      <c r="D76" s="139"/>
      <c r="E76" s="139"/>
      <c r="F76" s="139"/>
      <c r="G76" s="138"/>
      <c r="H76" s="168">
        <f>IF(SUM(H70:K75)="","",SUM(H70:K75))</f>
        <v>0</v>
      </c>
      <c r="I76" s="169"/>
      <c r="J76" s="169"/>
      <c r="K76" s="169"/>
      <c r="L76" s="169"/>
      <c r="M76" s="168">
        <f>IF(SUM(M70:O75)="","",SUM(M70:O75))</f>
        <v>0</v>
      </c>
      <c r="N76" s="169"/>
      <c r="O76" s="170"/>
      <c r="P76" s="144"/>
      <c r="Q76" s="145"/>
      <c r="R76" s="144"/>
      <c r="S76" s="145"/>
    </row>
    <row r="77" spans="1:19" ht="15" customHeight="1" x14ac:dyDescent="0.4">
      <c r="A77" s="154" t="s">
        <v>201</v>
      </c>
      <c r="B77" s="132" t="s">
        <v>197</v>
      </c>
      <c r="C77" s="134"/>
      <c r="D77" s="367">
        <f>[1]申請書!F72</f>
        <v>0</v>
      </c>
      <c r="E77" s="367"/>
      <c r="F77" s="367"/>
      <c r="G77" s="367"/>
      <c r="H77" s="171">
        <f>[1]申請書!I72</f>
        <v>0</v>
      </c>
      <c r="I77" s="172"/>
      <c r="J77" s="172"/>
      <c r="K77" s="172"/>
      <c r="L77" s="173"/>
      <c r="M77" s="171"/>
      <c r="N77" s="172"/>
      <c r="O77" s="173"/>
      <c r="P77" s="359">
        <f>[1]申請書!L72</f>
        <v>0</v>
      </c>
      <c r="Q77" s="361"/>
      <c r="R77" s="359"/>
      <c r="S77" s="361"/>
    </row>
    <row r="78" spans="1:19" ht="15" customHeight="1" x14ac:dyDescent="0.4">
      <c r="A78" s="155"/>
      <c r="B78" s="278"/>
      <c r="C78" s="280"/>
      <c r="D78" s="366">
        <f>[1]申請書!F73</f>
        <v>0</v>
      </c>
      <c r="E78" s="366"/>
      <c r="F78" s="366"/>
      <c r="G78" s="366"/>
      <c r="H78" s="177">
        <f>[1]申請書!I73</f>
        <v>0</v>
      </c>
      <c r="I78" s="178"/>
      <c r="J78" s="178"/>
      <c r="K78" s="178"/>
      <c r="L78" s="179"/>
      <c r="M78" s="177"/>
      <c r="N78" s="178"/>
      <c r="O78" s="179"/>
      <c r="P78" s="334">
        <f>[1]申請書!L73</f>
        <v>0</v>
      </c>
      <c r="Q78" s="335"/>
      <c r="R78" s="334"/>
      <c r="S78" s="335"/>
    </row>
    <row r="79" spans="1:19" ht="15" customHeight="1" x14ac:dyDescent="0.4">
      <c r="A79" s="155"/>
      <c r="B79" s="132" t="s">
        <v>198</v>
      </c>
      <c r="C79" s="134"/>
      <c r="D79" s="367">
        <f>[1]申請書!F74</f>
        <v>0</v>
      </c>
      <c r="E79" s="367"/>
      <c r="F79" s="367"/>
      <c r="G79" s="367"/>
      <c r="H79" s="171">
        <f>[1]申請書!I74</f>
        <v>0</v>
      </c>
      <c r="I79" s="172"/>
      <c r="J79" s="172"/>
      <c r="K79" s="172"/>
      <c r="L79" s="173"/>
      <c r="M79" s="171"/>
      <c r="N79" s="172"/>
      <c r="O79" s="173"/>
      <c r="P79" s="359">
        <f>[1]申請書!L74</f>
        <v>0</v>
      </c>
      <c r="Q79" s="361"/>
      <c r="R79" s="359"/>
      <c r="S79" s="361"/>
    </row>
    <row r="80" spans="1:19" ht="15" customHeight="1" x14ac:dyDescent="0.4">
      <c r="A80" s="155"/>
      <c r="B80" s="278"/>
      <c r="C80" s="280"/>
      <c r="D80" s="365">
        <f>[1]申請書!F75</f>
        <v>0</v>
      </c>
      <c r="E80" s="365"/>
      <c r="F80" s="365"/>
      <c r="G80" s="365"/>
      <c r="H80" s="177">
        <f>[1]申請書!I75</f>
        <v>0</v>
      </c>
      <c r="I80" s="178"/>
      <c r="J80" s="178"/>
      <c r="K80" s="178"/>
      <c r="L80" s="179"/>
      <c r="M80" s="177"/>
      <c r="N80" s="178"/>
      <c r="O80" s="179"/>
      <c r="P80" s="334">
        <f>[1]申請書!L75</f>
        <v>0</v>
      </c>
      <c r="Q80" s="335"/>
      <c r="R80" s="334"/>
      <c r="S80" s="335"/>
    </row>
    <row r="81" spans="1:19" ht="15" customHeight="1" x14ac:dyDescent="0.4">
      <c r="A81" s="155"/>
      <c r="B81" s="132" t="s">
        <v>199</v>
      </c>
      <c r="C81" s="134"/>
      <c r="D81" s="364">
        <f>[1]申請書!F76</f>
        <v>0</v>
      </c>
      <c r="E81" s="364"/>
      <c r="F81" s="364"/>
      <c r="G81" s="364"/>
      <c r="H81" s="171">
        <f>[1]申請書!I76</f>
        <v>0</v>
      </c>
      <c r="I81" s="172"/>
      <c r="J81" s="172"/>
      <c r="K81" s="172"/>
      <c r="L81" s="173"/>
      <c r="M81" s="171"/>
      <c r="N81" s="172"/>
      <c r="O81" s="173"/>
      <c r="P81" s="359">
        <f>[1]申請書!L76</f>
        <v>0</v>
      </c>
      <c r="Q81" s="361"/>
      <c r="R81" s="359"/>
      <c r="S81" s="361"/>
    </row>
    <row r="82" spans="1:19" ht="15" customHeight="1" x14ac:dyDescent="0.4">
      <c r="A82" s="155"/>
      <c r="B82" s="278"/>
      <c r="C82" s="280"/>
      <c r="D82" s="365">
        <f>[1]申請書!F77</f>
        <v>0</v>
      </c>
      <c r="E82" s="365"/>
      <c r="F82" s="365"/>
      <c r="G82" s="365"/>
      <c r="H82" s="177">
        <f>[1]申請書!I77</f>
        <v>0</v>
      </c>
      <c r="I82" s="178"/>
      <c r="J82" s="178"/>
      <c r="K82" s="178"/>
      <c r="L82" s="179"/>
      <c r="M82" s="177"/>
      <c r="N82" s="178"/>
      <c r="O82" s="179"/>
      <c r="P82" s="334">
        <f>[1]申請書!L77</f>
        <v>0</v>
      </c>
      <c r="Q82" s="335"/>
      <c r="R82" s="177"/>
      <c r="S82" s="179"/>
    </row>
    <row r="83" spans="1:19" ht="15" customHeight="1" x14ac:dyDescent="0.4">
      <c r="A83" s="156"/>
      <c r="B83" s="131" t="s">
        <v>542</v>
      </c>
      <c r="C83" s="139"/>
      <c r="D83" s="139"/>
      <c r="E83" s="139"/>
      <c r="F83" s="139"/>
      <c r="G83" s="138"/>
      <c r="H83" s="168">
        <f>IF(SUM(H77:K82)="","",SUM(H77:K82))</f>
        <v>0</v>
      </c>
      <c r="I83" s="169"/>
      <c r="J83" s="169"/>
      <c r="K83" s="169"/>
      <c r="L83" s="169"/>
      <c r="M83" s="168">
        <f>IF(SUM(M77:O82)="","",SUM(M77:O82))</f>
        <v>0</v>
      </c>
      <c r="N83" s="169"/>
      <c r="O83" s="170"/>
      <c r="P83" s="144"/>
      <c r="Q83" s="145"/>
      <c r="R83" s="144"/>
      <c r="S83" s="145"/>
    </row>
    <row r="84" spans="1:19" ht="15" customHeight="1" x14ac:dyDescent="0.4">
      <c r="A84" s="154" t="s">
        <v>202</v>
      </c>
      <c r="B84" s="132" t="s">
        <v>197</v>
      </c>
      <c r="C84" s="134"/>
      <c r="D84" s="367">
        <f>[1]申請書!F79</f>
        <v>0</v>
      </c>
      <c r="E84" s="367"/>
      <c r="F84" s="367"/>
      <c r="G84" s="367"/>
      <c r="H84" s="171">
        <f>[1]申請書!I79</f>
        <v>0</v>
      </c>
      <c r="I84" s="172"/>
      <c r="J84" s="172"/>
      <c r="K84" s="172"/>
      <c r="L84" s="173"/>
      <c r="M84" s="171"/>
      <c r="N84" s="172"/>
      <c r="O84" s="173"/>
      <c r="P84" s="359">
        <f>[1]申請書!L79</f>
        <v>0</v>
      </c>
      <c r="Q84" s="361"/>
      <c r="R84" s="359"/>
      <c r="S84" s="361"/>
    </row>
    <row r="85" spans="1:19" ht="15" customHeight="1" x14ac:dyDescent="0.4">
      <c r="A85" s="155"/>
      <c r="B85" s="278"/>
      <c r="C85" s="280"/>
      <c r="D85" s="366">
        <f>[1]申請書!F80</f>
        <v>0</v>
      </c>
      <c r="E85" s="366"/>
      <c r="F85" s="366"/>
      <c r="G85" s="366"/>
      <c r="H85" s="177">
        <f>[1]申請書!I80</f>
        <v>0</v>
      </c>
      <c r="I85" s="178"/>
      <c r="J85" s="178"/>
      <c r="K85" s="178"/>
      <c r="L85" s="179"/>
      <c r="M85" s="177"/>
      <c r="N85" s="178"/>
      <c r="O85" s="179"/>
      <c r="P85" s="334">
        <f>[1]申請書!L80</f>
        <v>0</v>
      </c>
      <c r="Q85" s="335"/>
      <c r="R85" s="334"/>
      <c r="S85" s="335"/>
    </row>
    <row r="86" spans="1:19" ht="15" customHeight="1" x14ac:dyDescent="0.4">
      <c r="A86" s="155"/>
      <c r="B86" s="132" t="s">
        <v>198</v>
      </c>
      <c r="C86" s="134"/>
      <c r="D86" s="367">
        <f>[1]申請書!F81</f>
        <v>0</v>
      </c>
      <c r="E86" s="367"/>
      <c r="F86" s="367"/>
      <c r="G86" s="367"/>
      <c r="H86" s="171">
        <f>[1]申請書!I81</f>
        <v>0</v>
      </c>
      <c r="I86" s="172"/>
      <c r="J86" s="172"/>
      <c r="K86" s="172"/>
      <c r="L86" s="173"/>
      <c r="M86" s="171"/>
      <c r="N86" s="172"/>
      <c r="O86" s="173"/>
      <c r="P86" s="359">
        <f>[1]申請書!L81</f>
        <v>0</v>
      </c>
      <c r="Q86" s="361"/>
      <c r="R86" s="359"/>
      <c r="S86" s="361"/>
    </row>
    <row r="87" spans="1:19" ht="15" customHeight="1" x14ac:dyDescent="0.4">
      <c r="A87" s="155"/>
      <c r="B87" s="278"/>
      <c r="C87" s="280"/>
      <c r="D87" s="365">
        <f>[1]申請書!F82</f>
        <v>0</v>
      </c>
      <c r="E87" s="365"/>
      <c r="F87" s="365"/>
      <c r="G87" s="365"/>
      <c r="H87" s="177">
        <f>[1]申請書!I82</f>
        <v>0</v>
      </c>
      <c r="I87" s="178"/>
      <c r="J87" s="178"/>
      <c r="K87" s="178"/>
      <c r="L87" s="179"/>
      <c r="M87" s="177"/>
      <c r="N87" s="178"/>
      <c r="O87" s="179"/>
      <c r="P87" s="334">
        <f>[1]申請書!L82</f>
        <v>0</v>
      </c>
      <c r="Q87" s="335"/>
      <c r="R87" s="334"/>
      <c r="S87" s="335"/>
    </row>
    <row r="88" spans="1:19" ht="15" customHeight="1" x14ac:dyDescent="0.4">
      <c r="A88" s="155"/>
      <c r="B88" s="132" t="s">
        <v>199</v>
      </c>
      <c r="C88" s="134"/>
      <c r="D88" s="364">
        <f>[1]申請書!F83</f>
        <v>0</v>
      </c>
      <c r="E88" s="364"/>
      <c r="F88" s="364"/>
      <c r="G88" s="364"/>
      <c r="H88" s="171">
        <f>[1]申請書!I83</f>
        <v>0</v>
      </c>
      <c r="I88" s="172"/>
      <c r="J88" s="172"/>
      <c r="K88" s="172"/>
      <c r="L88" s="173"/>
      <c r="M88" s="171"/>
      <c r="N88" s="172"/>
      <c r="O88" s="173"/>
      <c r="P88" s="359">
        <f>[1]申請書!L83</f>
        <v>0</v>
      </c>
      <c r="Q88" s="361"/>
      <c r="R88" s="359"/>
      <c r="S88" s="361"/>
    </row>
    <row r="89" spans="1:19" ht="15" customHeight="1" x14ac:dyDescent="0.4">
      <c r="A89" s="155"/>
      <c r="B89" s="278"/>
      <c r="C89" s="280"/>
      <c r="D89" s="365">
        <f>[1]申請書!F84</f>
        <v>0</v>
      </c>
      <c r="E89" s="365"/>
      <c r="F89" s="365"/>
      <c r="G89" s="365"/>
      <c r="H89" s="177">
        <f>[1]申請書!I84</f>
        <v>0</v>
      </c>
      <c r="I89" s="178"/>
      <c r="J89" s="178"/>
      <c r="K89" s="178"/>
      <c r="L89" s="179"/>
      <c r="M89" s="177"/>
      <c r="N89" s="178"/>
      <c r="O89" s="179"/>
      <c r="P89" s="334">
        <f>[1]申請書!L84</f>
        <v>0</v>
      </c>
      <c r="Q89" s="335"/>
      <c r="R89" s="334"/>
      <c r="S89" s="335"/>
    </row>
    <row r="90" spans="1:19" ht="15" customHeight="1" x14ac:dyDescent="0.4">
      <c r="A90" s="156"/>
      <c r="B90" s="131" t="s">
        <v>542</v>
      </c>
      <c r="C90" s="139"/>
      <c r="D90" s="139"/>
      <c r="E90" s="139"/>
      <c r="F90" s="139"/>
      <c r="G90" s="138"/>
      <c r="H90" s="168">
        <f>IF(SUM(H84:K89)="","",SUM(H84:K89))</f>
        <v>0</v>
      </c>
      <c r="I90" s="169"/>
      <c r="J90" s="169"/>
      <c r="K90" s="169"/>
      <c r="L90" s="169"/>
      <c r="M90" s="168">
        <f>IF(SUM(M84:O89)="","",SUM(M84:O89))</f>
        <v>0</v>
      </c>
      <c r="N90" s="169"/>
      <c r="O90" s="170"/>
      <c r="P90" s="144"/>
      <c r="Q90" s="145"/>
      <c r="R90" s="144"/>
      <c r="S90" s="145"/>
    </row>
    <row r="91" spans="1:19" ht="15" customHeight="1" x14ac:dyDescent="0.4">
      <c r="A91" s="154" t="s">
        <v>203</v>
      </c>
      <c r="B91" s="132" t="s">
        <v>197</v>
      </c>
      <c r="C91" s="134"/>
      <c r="D91" s="367">
        <f>[1]申請書!F86</f>
        <v>0</v>
      </c>
      <c r="E91" s="367"/>
      <c r="F91" s="367"/>
      <c r="G91" s="367"/>
      <c r="H91" s="171">
        <f>[1]申請書!I86</f>
        <v>0</v>
      </c>
      <c r="I91" s="172"/>
      <c r="J91" s="172"/>
      <c r="K91" s="172"/>
      <c r="L91" s="173"/>
      <c r="M91" s="171"/>
      <c r="N91" s="172"/>
      <c r="O91" s="173"/>
      <c r="P91" s="359">
        <f>[1]申請書!L86</f>
        <v>0</v>
      </c>
      <c r="Q91" s="361"/>
      <c r="R91" s="359"/>
      <c r="S91" s="361"/>
    </row>
    <row r="92" spans="1:19" ht="15" customHeight="1" x14ac:dyDescent="0.4">
      <c r="A92" s="155"/>
      <c r="B92" s="278"/>
      <c r="C92" s="280"/>
      <c r="D92" s="366">
        <f>[1]申請書!F87</f>
        <v>0</v>
      </c>
      <c r="E92" s="366"/>
      <c r="F92" s="366"/>
      <c r="G92" s="366"/>
      <c r="H92" s="177">
        <f>[1]申請書!I87</f>
        <v>0</v>
      </c>
      <c r="I92" s="178"/>
      <c r="J92" s="178"/>
      <c r="K92" s="178"/>
      <c r="L92" s="179"/>
      <c r="M92" s="177"/>
      <c r="N92" s="178"/>
      <c r="O92" s="179"/>
      <c r="P92" s="334">
        <f>[1]申請書!L87</f>
        <v>0</v>
      </c>
      <c r="Q92" s="335"/>
      <c r="R92" s="334"/>
      <c r="S92" s="335"/>
    </row>
    <row r="93" spans="1:19" ht="15" customHeight="1" x14ac:dyDescent="0.4">
      <c r="A93" s="155"/>
      <c r="B93" s="132" t="s">
        <v>198</v>
      </c>
      <c r="C93" s="134"/>
      <c r="D93" s="367">
        <f>[1]申請書!F88</f>
        <v>0</v>
      </c>
      <c r="E93" s="367"/>
      <c r="F93" s="367"/>
      <c r="G93" s="367"/>
      <c r="H93" s="171">
        <f>[1]申請書!I88</f>
        <v>0</v>
      </c>
      <c r="I93" s="172"/>
      <c r="J93" s="172"/>
      <c r="K93" s="172"/>
      <c r="L93" s="173"/>
      <c r="M93" s="171"/>
      <c r="N93" s="172"/>
      <c r="O93" s="173"/>
      <c r="P93" s="359">
        <f>[1]申請書!L88</f>
        <v>0</v>
      </c>
      <c r="Q93" s="361"/>
      <c r="R93" s="359"/>
      <c r="S93" s="361"/>
    </row>
    <row r="94" spans="1:19" ht="15" customHeight="1" x14ac:dyDescent="0.4">
      <c r="A94" s="155"/>
      <c r="B94" s="278"/>
      <c r="C94" s="280"/>
      <c r="D94" s="365">
        <f>[1]申請書!F89</f>
        <v>0</v>
      </c>
      <c r="E94" s="365"/>
      <c r="F94" s="365"/>
      <c r="G94" s="365"/>
      <c r="H94" s="177">
        <f>[1]申請書!I89</f>
        <v>0</v>
      </c>
      <c r="I94" s="178"/>
      <c r="J94" s="178"/>
      <c r="K94" s="178"/>
      <c r="L94" s="179"/>
      <c r="M94" s="177"/>
      <c r="N94" s="178"/>
      <c r="O94" s="179"/>
      <c r="P94" s="334">
        <f>[1]申請書!L89</f>
        <v>0</v>
      </c>
      <c r="Q94" s="335"/>
      <c r="R94" s="334"/>
      <c r="S94" s="335"/>
    </row>
    <row r="95" spans="1:19" ht="15" customHeight="1" x14ac:dyDescent="0.4">
      <c r="A95" s="155"/>
      <c r="B95" s="132" t="s">
        <v>199</v>
      </c>
      <c r="C95" s="134"/>
      <c r="D95" s="364">
        <f>[1]申請書!F90</f>
        <v>0</v>
      </c>
      <c r="E95" s="364"/>
      <c r="F95" s="364"/>
      <c r="G95" s="364"/>
      <c r="H95" s="171">
        <f>[1]申請書!I90</f>
        <v>0</v>
      </c>
      <c r="I95" s="172"/>
      <c r="J95" s="172"/>
      <c r="K95" s="172"/>
      <c r="L95" s="173"/>
      <c r="M95" s="171"/>
      <c r="N95" s="172"/>
      <c r="O95" s="173"/>
      <c r="P95" s="359">
        <f>[1]申請書!L90</f>
        <v>0</v>
      </c>
      <c r="Q95" s="361"/>
      <c r="R95" s="359"/>
      <c r="S95" s="361"/>
    </row>
    <row r="96" spans="1:19" ht="15" customHeight="1" x14ac:dyDescent="0.4">
      <c r="A96" s="155"/>
      <c r="B96" s="278"/>
      <c r="C96" s="280"/>
      <c r="D96" s="365">
        <f>[1]申請書!F91</f>
        <v>0</v>
      </c>
      <c r="E96" s="365"/>
      <c r="F96" s="365"/>
      <c r="G96" s="365"/>
      <c r="H96" s="177">
        <f>[1]申請書!I91</f>
        <v>0</v>
      </c>
      <c r="I96" s="178"/>
      <c r="J96" s="178"/>
      <c r="K96" s="178"/>
      <c r="L96" s="179"/>
      <c r="M96" s="177"/>
      <c r="N96" s="178"/>
      <c r="O96" s="179"/>
      <c r="P96" s="334">
        <f>[1]申請書!L91</f>
        <v>0</v>
      </c>
      <c r="Q96" s="335"/>
      <c r="R96" s="334"/>
      <c r="S96" s="335"/>
    </row>
    <row r="97" spans="1:21" ht="15" customHeight="1" x14ac:dyDescent="0.4">
      <c r="A97" s="156"/>
      <c r="B97" s="131" t="s">
        <v>542</v>
      </c>
      <c r="C97" s="139"/>
      <c r="D97" s="139"/>
      <c r="E97" s="139"/>
      <c r="F97" s="139"/>
      <c r="G97" s="138"/>
      <c r="H97" s="168">
        <f>IF(SUM(H91:K96)="","",SUM(H91:K96))</f>
        <v>0</v>
      </c>
      <c r="I97" s="169"/>
      <c r="J97" s="169"/>
      <c r="K97" s="169"/>
      <c r="L97" s="169"/>
      <c r="M97" s="168">
        <f>IF(SUM(M91:O96)="","",SUM(M91:O96))</f>
        <v>0</v>
      </c>
      <c r="N97" s="169"/>
      <c r="O97" s="170"/>
      <c r="P97" s="368"/>
      <c r="Q97" s="369"/>
      <c r="R97" s="368"/>
      <c r="S97" s="369"/>
    </row>
    <row r="98" spans="1:21" ht="15" customHeight="1" x14ac:dyDescent="0.4">
      <c r="A98" s="130" t="s">
        <v>204</v>
      </c>
      <c r="B98" s="132" t="s">
        <v>197</v>
      </c>
      <c r="C98" s="134"/>
      <c r="D98" s="367">
        <f>[1]申請書!F93</f>
        <v>0</v>
      </c>
      <c r="E98" s="367"/>
      <c r="F98" s="367"/>
      <c r="G98" s="367"/>
      <c r="H98" s="171">
        <f>[1]申請書!I93</f>
        <v>0</v>
      </c>
      <c r="I98" s="172"/>
      <c r="J98" s="172"/>
      <c r="K98" s="172"/>
      <c r="L98" s="173"/>
      <c r="M98" s="171"/>
      <c r="N98" s="172"/>
      <c r="O98" s="173"/>
      <c r="P98" s="359">
        <f>[1]申請書!L93</f>
        <v>0</v>
      </c>
      <c r="Q98" s="361"/>
      <c r="R98" s="359"/>
      <c r="S98" s="361"/>
    </row>
    <row r="99" spans="1:21" ht="15" customHeight="1" x14ac:dyDescent="0.4">
      <c r="A99" s="130"/>
      <c r="B99" s="278"/>
      <c r="C99" s="280"/>
      <c r="D99" s="366">
        <f>[1]申請書!F94</f>
        <v>0</v>
      </c>
      <c r="E99" s="366"/>
      <c r="F99" s="366"/>
      <c r="G99" s="366"/>
      <c r="H99" s="177">
        <f>[1]申請書!I94</f>
        <v>0</v>
      </c>
      <c r="I99" s="178"/>
      <c r="J99" s="178"/>
      <c r="K99" s="178"/>
      <c r="L99" s="179"/>
      <c r="M99" s="177"/>
      <c r="N99" s="178"/>
      <c r="O99" s="179"/>
      <c r="P99" s="334">
        <f>[1]申請書!L94</f>
        <v>0</v>
      </c>
      <c r="Q99" s="335"/>
      <c r="R99" s="334"/>
      <c r="S99" s="335"/>
    </row>
    <row r="100" spans="1:21" ht="15" customHeight="1" x14ac:dyDescent="0.4">
      <c r="A100" s="130"/>
      <c r="B100" s="132" t="s">
        <v>198</v>
      </c>
      <c r="C100" s="134"/>
      <c r="D100" s="367">
        <f>[1]申請書!F95</f>
        <v>0</v>
      </c>
      <c r="E100" s="367"/>
      <c r="F100" s="367"/>
      <c r="G100" s="367"/>
      <c r="H100" s="171">
        <f>[1]申請書!I95</f>
        <v>0</v>
      </c>
      <c r="I100" s="172"/>
      <c r="J100" s="172"/>
      <c r="K100" s="172"/>
      <c r="L100" s="173"/>
      <c r="M100" s="171"/>
      <c r="N100" s="172"/>
      <c r="O100" s="173"/>
      <c r="P100" s="359">
        <f>[1]申請書!L95</f>
        <v>0</v>
      </c>
      <c r="Q100" s="361"/>
      <c r="R100" s="359"/>
      <c r="S100" s="361"/>
    </row>
    <row r="101" spans="1:21" ht="15" customHeight="1" x14ac:dyDescent="0.4">
      <c r="A101" s="130"/>
      <c r="B101" s="278"/>
      <c r="C101" s="280"/>
      <c r="D101" s="365">
        <f>[1]申請書!F96</f>
        <v>0</v>
      </c>
      <c r="E101" s="365"/>
      <c r="F101" s="365"/>
      <c r="G101" s="365"/>
      <c r="H101" s="177">
        <f>[1]申請書!I96</f>
        <v>0</v>
      </c>
      <c r="I101" s="178"/>
      <c r="J101" s="178"/>
      <c r="K101" s="178"/>
      <c r="L101" s="179"/>
      <c r="M101" s="177"/>
      <c r="N101" s="178"/>
      <c r="O101" s="179"/>
      <c r="P101" s="334">
        <f>[1]申請書!L96</f>
        <v>0</v>
      </c>
      <c r="Q101" s="335"/>
      <c r="R101" s="334"/>
      <c r="S101" s="335"/>
    </row>
    <row r="102" spans="1:21" ht="15" customHeight="1" x14ac:dyDescent="0.4">
      <c r="A102" s="130"/>
      <c r="B102" s="132" t="s">
        <v>199</v>
      </c>
      <c r="C102" s="134"/>
      <c r="D102" s="364">
        <f>[1]申請書!F97</f>
        <v>0</v>
      </c>
      <c r="E102" s="364"/>
      <c r="F102" s="364"/>
      <c r="G102" s="364"/>
      <c r="H102" s="171">
        <f>[1]申請書!I97</f>
        <v>0</v>
      </c>
      <c r="I102" s="172"/>
      <c r="J102" s="172"/>
      <c r="K102" s="172"/>
      <c r="L102" s="173"/>
      <c r="M102" s="171"/>
      <c r="N102" s="172"/>
      <c r="O102" s="173"/>
      <c r="P102" s="359">
        <f>[1]申請書!L97</f>
        <v>0</v>
      </c>
      <c r="Q102" s="361"/>
      <c r="R102" s="359"/>
      <c r="S102" s="361"/>
    </row>
    <row r="103" spans="1:21" ht="15" customHeight="1" x14ac:dyDescent="0.4">
      <c r="A103" s="130"/>
      <c r="B103" s="278"/>
      <c r="C103" s="280"/>
      <c r="D103" s="365">
        <f>[1]申請書!F98</f>
        <v>0</v>
      </c>
      <c r="E103" s="365"/>
      <c r="F103" s="365"/>
      <c r="G103" s="365"/>
      <c r="H103" s="177">
        <f>[1]申請書!I98</f>
        <v>0</v>
      </c>
      <c r="I103" s="178"/>
      <c r="J103" s="178"/>
      <c r="K103" s="178"/>
      <c r="L103" s="179"/>
      <c r="M103" s="177"/>
      <c r="N103" s="178"/>
      <c r="O103" s="179"/>
      <c r="P103" s="334">
        <f>[1]申請書!L98</f>
        <v>0</v>
      </c>
      <c r="Q103" s="335"/>
      <c r="R103" s="334"/>
      <c r="S103" s="335"/>
    </row>
    <row r="104" spans="1:21" ht="15" customHeight="1" x14ac:dyDescent="0.4">
      <c r="A104" s="130"/>
      <c r="B104" s="131" t="s">
        <v>542</v>
      </c>
      <c r="C104" s="139"/>
      <c r="D104" s="139"/>
      <c r="E104" s="139"/>
      <c r="F104" s="139"/>
      <c r="G104" s="138"/>
      <c r="H104" s="168">
        <f>IF(SUM(H98:K103)="","",SUM(H98:K103))</f>
        <v>0</v>
      </c>
      <c r="I104" s="169"/>
      <c r="J104" s="169"/>
      <c r="K104" s="169"/>
      <c r="L104" s="169"/>
      <c r="M104" s="168">
        <f>IF(SUM(M98:O103)="","",SUM(M98:O103))</f>
        <v>0</v>
      </c>
      <c r="N104" s="169"/>
      <c r="O104" s="170"/>
      <c r="P104" s="144"/>
      <c r="Q104" s="145"/>
      <c r="R104" s="144"/>
      <c r="S104" s="145"/>
    </row>
    <row r="105" spans="1:21" ht="15" customHeight="1" x14ac:dyDescent="0.4">
      <c r="A105" s="131" t="s">
        <v>205</v>
      </c>
      <c r="B105" s="139"/>
      <c r="C105" s="139"/>
      <c r="D105" s="139"/>
      <c r="E105" s="139"/>
      <c r="F105" s="139"/>
      <c r="G105" s="138"/>
      <c r="H105" s="168">
        <f>IF(SUM(H76,H83,H90,H97,H104)="","",SUM(H76,H83,H90,H97,H104))</f>
        <v>0</v>
      </c>
      <c r="I105" s="169"/>
      <c r="J105" s="169"/>
      <c r="K105" s="169"/>
      <c r="L105" s="169" t="str">
        <f>IF(SUM(L76,L83,L90,L97,L104)=0,"",SUM(L76,L83,L90,L97,L104))</f>
        <v/>
      </c>
      <c r="M105" s="168">
        <f>IF(SUM(M76,M83,M90,M97,M104)="","",SUM(M76,M83,M90,M97,M104))</f>
        <v>0</v>
      </c>
      <c r="N105" s="169"/>
      <c r="O105" s="170"/>
      <c r="P105" s="321" t="str">
        <f>[1]申請書!L100</f>
        <v>実数○</v>
      </c>
      <c r="Q105" s="323"/>
      <c r="R105" s="321" t="s">
        <v>207</v>
      </c>
      <c r="S105" s="323"/>
    </row>
    <row r="106" spans="1:21" ht="15" customHeight="1" x14ac:dyDescent="0.4">
      <c r="A106" s="27" t="s">
        <v>208</v>
      </c>
    </row>
    <row r="107" spans="1:21" ht="15" customHeight="1" x14ac:dyDescent="0.4">
      <c r="A107" s="27" t="s">
        <v>209</v>
      </c>
    </row>
    <row r="109" spans="1:21" ht="15" customHeight="1" x14ac:dyDescent="0.4">
      <c r="A109" s="15" t="s">
        <v>543</v>
      </c>
      <c r="U109" s="15" t="s">
        <v>183</v>
      </c>
    </row>
    <row r="110" spans="1:21" ht="15" customHeight="1" x14ac:dyDescent="0.4">
      <c r="A110" s="15" t="str">
        <f>A28</f>
        <v>（部会がある場合は部会名を記載）</v>
      </c>
      <c r="S110" s="16" t="s">
        <v>211</v>
      </c>
      <c r="U110" s="15" t="s">
        <v>212</v>
      </c>
    </row>
    <row r="111" spans="1:21" ht="15" customHeight="1" x14ac:dyDescent="0.4">
      <c r="A111" s="20" t="s">
        <v>191</v>
      </c>
      <c r="B111" s="130"/>
      <c r="C111" s="130"/>
      <c r="D111" s="153" t="s">
        <v>213</v>
      </c>
      <c r="E111" s="153"/>
      <c r="F111" s="153"/>
      <c r="G111" s="137" t="s">
        <v>214</v>
      </c>
      <c r="H111" s="150"/>
      <c r="I111" s="151"/>
      <c r="J111" s="137" t="s">
        <v>215</v>
      </c>
      <c r="K111" s="150"/>
      <c r="L111" s="150"/>
      <c r="M111" s="151"/>
      <c r="N111" s="153" t="s">
        <v>216</v>
      </c>
      <c r="O111" s="153"/>
      <c r="P111" s="153" t="s">
        <v>217</v>
      </c>
      <c r="Q111" s="153"/>
      <c r="R111" s="153" t="s">
        <v>218</v>
      </c>
      <c r="S111" s="153"/>
    </row>
    <row r="112" spans="1:21" ht="15" customHeight="1" x14ac:dyDescent="0.4">
      <c r="A112" s="154" t="s">
        <v>196</v>
      </c>
      <c r="B112" s="350" t="s">
        <v>219</v>
      </c>
      <c r="C112" s="351"/>
      <c r="D112" s="363" t="str">
        <f>IF(ISBLANK('[1]5か年計画'!G54),"",'[1]5か年計画'!G54)</f>
        <v/>
      </c>
      <c r="E112" s="363"/>
      <c r="F112" s="363"/>
      <c r="G112" s="159" t="str">
        <f>IF(ISBLANK('[1]5か年計画'!B73),"",'[1]5か年計画'!B73)</f>
        <v/>
      </c>
      <c r="H112" s="159"/>
      <c r="I112" s="159"/>
      <c r="J112" s="159" t="str">
        <f>IF(ISBLANK('[1]5か年計画'!D73),"",'[1]5か年計画'!D73)</f>
        <v/>
      </c>
      <c r="K112" s="159"/>
      <c r="L112" s="159"/>
      <c r="M112" s="159"/>
      <c r="N112" s="159" t="str">
        <f>IF(ISBLANK('[1]5か年計画'!E73),"",'[1]5か年計画'!E73)</f>
        <v/>
      </c>
      <c r="O112" s="159"/>
      <c r="P112" s="159" t="str">
        <f>IF(ISBLANK('[1]5か年計画'!G73),"",'[1]5か年計画'!G73)</f>
        <v/>
      </c>
      <c r="Q112" s="159"/>
      <c r="R112" s="159" t="str">
        <f>IF(ISBLANK('[1]5か年計画'!H73),"",'[1]5か年計画'!H73)</f>
        <v/>
      </c>
      <c r="S112" s="159"/>
    </row>
    <row r="113" spans="1:19" ht="15" customHeight="1" x14ac:dyDescent="0.4">
      <c r="A113" s="155"/>
      <c r="B113" s="350" t="s">
        <v>220</v>
      </c>
      <c r="C113" s="351"/>
      <c r="D113" s="318"/>
      <c r="E113" s="319"/>
      <c r="F113" s="320"/>
      <c r="G113" s="159" t="str">
        <f>IF(G112="","",G112-D112)</f>
        <v/>
      </c>
      <c r="H113" s="159"/>
      <c r="I113" s="159"/>
      <c r="J113" s="159" t="str">
        <f>IF(J112="","",J112-G112)</f>
        <v/>
      </c>
      <c r="K113" s="159"/>
      <c r="L113" s="159"/>
      <c r="M113" s="159"/>
      <c r="N113" s="159" t="str">
        <f>IF(N112="","",N112-J112)</f>
        <v/>
      </c>
      <c r="O113" s="159"/>
      <c r="P113" s="159" t="str">
        <f>IF(P112="","",P112-N112)</f>
        <v/>
      </c>
      <c r="Q113" s="159"/>
      <c r="R113" s="159" t="str">
        <f>IF(R112="","",R112-P112)</f>
        <v/>
      </c>
      <c r="S113" s="159"/>
    </row>
    <row r="114" spans="1:19" ht="15" customHeight="1" x14ac:dyDescent="0.4">
      <c r="A114" s="155"/>
      <c r="B114" s="162" t="s">
        <v>221</v>
      </c>
      <c r="C114" s="32" t="s">
        <v>222</v>
      </c>
      <c r="D114" s="356"/>
      <c r="E114" s="357"/>
      <c r="F114" s="358"/>
      <c r="G114" s="359" t="str">
        <f>G113</f>
        <v/>
      </c>
      <c r="H114" s="360"/>
      <c r="I114" s="361"/>
      <c r="J114" s="359" t="str">
        <f>G114</f>
        <v/>
      </c>
      <c r="K114" s="360"/>
      <c r="L114" s="360"/>
      <c r="M114" s="361"/>
      <c r="N114" s="164" t="str">
        <f>G114</f>
        <v/>
      </c>
      <c r="O114" s="164"/>
      <c r="P114" s="144"/>
      <c r="Q114" s="145"/>
      <c r="R114" s="144"/>
      <c r="S114" s="145"/>
    </row>
    <row r="115" spans="1:19" ht="15" customHeight="1" x14ac:dyDescent="0.4">
      <c r="A115" s="155"/>
      <c r="B115" s="162"/>
      <c r="C115" s="33" t="s">
        <v>215</v>
      </c>
      <c r="D115" s="336"/>
      <c r="E115" s="337"/>
      <c r="F115" s="338"/>
      <c r="G115" s="336"/>
      <c r="H115" s="337"/>
      <c r="I115" s="338"/>
      <c r="J115" s="342" t="str">
        <f>J113</f>
        <v/>
      </c>
      <c r="K115" s="347"/>
      <c r="L115" s="347"/>
      <c r="M115" s="343"/>
      <c r="N115" s="167" t="str">
        <f>J115</f>
        <v/>
      </c>
      <c r="O115" s="167"/>
      <c r="P115" s="342" t="str">
        <f>J115</f>
        <v/>
      </c>
      <c r="Q115" s="343"/>
      <c r="R115" s="144"/>
      <c r="S115" s="145"/>
    </row>
    <row r="116" spans="1:19" ht="15" customHeight="1" x14ac:dyDescent="0.4">
      <c r="A116" s="155"/>
      <c r="B116" s="162"/>
      <c r="C116" s="33" t="s">
        <v>216</v>
      </c>
      <c r="D116" s="336"/>
      <c r="E116" s="337"/>
      <c r="F116" s="338"/>
      <c r="G116" s="336"/>
      <c r="H116" s="337"/>
      <c r="I116" s="338"/>
      <c r="J116" s="339"/>
      <c r="K116" s="340"/>
      <c r="L116" s="340"/>
      <c r="M116" s="341"/>
      <c r="N116" s="344" t="str">
        <f>N113</f>
        <v/>
      </c>
      <c r="O116" s="344"/>
      <c r="P116" s="342" t="str">
        <f>N116</f>
        <v/>
      </c>
      <c r="Q116" s="343"/>
      <c r="R116" s="345" t="str">
        <f>N116</f>
        <v/>
      </c>
      <c r="S116" s="346"/>
    </row>
    <row r="117" spans="1:19" ht="15" customHeight="1" x14ac:dyDescent="0.4">
      <c r="A117" s="155"/>
      <c r="B117" s="162"/>
      <c r="C117" s="33" t="s">
        <v>217</v>
      </c>
      <c r="D117" s="336"/>
      <c r="E117" s="337"/>
      <c r="F117" s="338"/>
      <c r="G117" s="336"/>
      <c r="H117" s="337"/>
      <c r="I117" s="338"/>
      <c r="J117" s="339"/>
      <c r="K117" s="340"/>
      <c r="L117" s="340"/>
      <c r="M117" s="341"/>
      <c r="N117" s="144"/>
      <c r="O117" s="145"/>
      <c r="P117" s="342" t="str">
        <f>P113</f>
        <v/>
      </c>
      <c r="Q117" s="343"/>
      <c r="R117" s="342" t="str">
        <f>P117</f>
        <v/>
      </c>
      <c r="S117" s="343"/>
    </row>
    <row r="118" spans="1:19" ht="15" customHeight="1" x14ac:dyDescent="0.4">
      <c r="A118" s="155"/>
      <c r="B118" s="162"/>
      <c r="C118" s="34" t="s">
        <v>218</v>
      </c>
      <c r="D118" s="325"/>
      <c r="E118" s="326"/>
      <c r="F118" s="327"/>
      <c r="G118" s="328"/>
      <c r="H118" s="329"/>
      <c r="I118" s="330"/>
      <c r="J118" s="331"/>
      <c r="K118" s="332"/>
      <c r="L118" s="332"/>
      <c r="M118" s="333"/>
      <c r="N118" s="144"/>
      <c r="O118" s="145"/>
      <c r="P118" s="144"/>
      <c r="Q118" s="145"/>
      <c r="R118" s="334" t="str">
        <f>R113</f>
        <v/>
      </c>
      <c r="S118" s="335"/>
    </row>
    <row r="119" spans="1:19" ht="15" customHeight="1" x14ac:dyDescent="0.4">
      <c r="A119" s="156"/>
      <c r="B119" s="163"/>
      <c r="C119" s="29" t="s">
        <v>223</v>
      </c>
      <c r="D119" s="318"/>
      <c r="E119" s="319"/>
      <c r="F119" s="320"/>
      <c r="G119" s="321">
        <f>SUM(G114:I118)</f>
        <v>0</v>
      </c>
      <c r="H119" s="322"/>
      <c r="I119" s="323"/>
      <c r="J119" s="324">
        <f>SUM(J114:M118)</f>
        <v>0</v>
      </c>
      <c r="K119" s="324"/>
      <c r="L119" s="324"/>
      <c r="M119" s="324"/>
      <c r="N119" s="159">
        <f>SUM(N114:O118)</f>
        <v>0</v>
      </c>
      <c r="O119" s="159"/>
      <c r="P119" s="324">
        <f>SUM(P114:Q118)</f>
        <v>0</v>
      </c>
      <c r="Q119" s="324"/>
      <c r="R119" s="324">
        <f>SUM(R114:S118)</f>
        <v>0</v>
      </c>
      <c r="S119" s="324"/>
    </row>
    <row r="120" spans="1:19" ht="15" customHeight="1" x14ac:dyDescent="0.4">
      <c r="A120" s="154" t="s">
        <v>201</v>
      </c>
      <c r="B120" s="350" t="s">
        <v>219</v>
      </c>
      <c r="C120" s="351"/>
      <c r="D120" s="352" t="str">
        <f>IF(ISBLANK('[1]5か年計画'!G55),"",'[1]5か年計画'!G55)</f>
        <v/>
      </c>
      <c r="E120" s="353"/>
      <c r="F120" s="353"/>
      <c r="G120" s="148" t="str">
        <f>IF(ISBLANK('[1]5か年計画'!B74),"",'[1]5か年計画'!B74)</f>
        <v/>
      </c>
      <c r="H120" s="158"/>
      <c r="I120" s="149"/>
      <c r="J120" s="348" t="str">
        <f>IF(ISBLANK('[1]5か年計画'!D74),"",'[1]5か年計画'!D74)</f>
        <v/>
      </c>
      <c r="K120" s="354"/>
      <c r="L120" s="354"/>
      <c r="M120" s="349"/>
      <c r="N120" s="355" t="str">
        <f>IF(ISBLANK('[1]5か年計画'!E74),"",'[1]5か年計画'!E74)</f>
        <v/>
      </c>
      <c r="O120" s="355"/>
      <c r="P120" s="348" t="str">
        <f>IF(ISBLANK('[1]5か年計画'!G74),"",'[1]5か年計画'!G74)</f>
        <v/>
      </c>
      <c r="Q120" s="349"/>
      <c r="R120" s="348" t="str">
        <f>IF(ISBLANK('[1]5か年計画'!H74),"",'[1]5か年計画'!H74)</f>
        <v/>
      </c>
      <c r="S120" s="349"/>
    </row>
    <row r="121" spans="1:19" ht="15" customHeight="1" x14ac:dyDescent="0.4">
      <c r="A121" s="155"/>
      <c r="B121" s="350" t="s">
        <v>220</v>
      </c>
      <c r="C121" s="351"/>
      <c r="D121" s="318"/>
      <c r="E121" s="319"/>
      <c r="F121" s="320"/>
      <c r="G121" s="159" t="str">
        <f>IF(G120="","",G120-D120)</f>
        <v/>
      </c>
      <c r="H121" s="159"/>
      <c r="I121" s="159"/>
      <c r="J121" s="159" t="str">
        <f>IF(J120="","",J120-G120)</f>
        <v/>
      </c>
      <c r="K121" s="159"/>
      <c r="L121" s="159"/>
      <c r="M121" s="159"/>
      <c r="N121" s="159" t="str">
        <f>IF(N120="","",N120-J120)</f>
        <v/>
      </c>
      <c r="O121" s="159"/>
      <c r="P121" s="159" t="str">
        <f>IF(P120="","",P120-N120)</f>
        <v/>
      </c>
      <c r="Q121" s="159"/>
      <c r="R121" s="159" t="str">
        <f>IF(R120="","",R120-P120)</f>
        <v/>
      </c>
      <c r="S121" s="159"/>
    </row>
    <row r="122" spans="1:19" ht="15" customHeight="1" x14ac:dyDescent="0.4">
      <c r="A122" s="155"/>
      <c r="B122" s="162" t="s">
        <v>221</v>
      </c>
      <c r="C122" s="32" t="s">
        <v>222</v>
      </c>
      <c r="D122" s="356"/>
      <c r="E122" s="357"/>
      <c r="F122" s="358"/>
      <c r="G122" s="359" t="str">
        <f>G121</f>
        <v/>
      </c>
      <c r="H122" s="360"/>
      <c r="I122" s="361"/>
      <c r="J122" s="359" t="str">
        <f>G122</f>
        <v/>
      </c>
      <c r="K122" s="360"/>
      <c r="L122" s="360"/>
      <c r="M122" s="361"/>
      <c r="N122" s="164" t="str">
        <f>G122</f>
        <v/>
      </c>
      <c r="O122" s="164"/>
      <c r="P122" s="144"/>
      <c r="Q122" s="145"/>
      <c r="R122" s="144"/>
      <c r="S122" s="145"/>
    </row>
    <row r="123" spans="1:19" ht="15" customHeight="1" x14ac:dyDescent="0.4">
      <c r="A123" s="155"/>
      <c r="B123" s="162"/>
      <c r="C123" s="33" t="s">
        <v>215</v>
      </c>
      <c r="D123" s="336"/>
      <c r="E123" s="337"/>
      <c r="F123" s="338"/>
      <c r="G123" s="336"/>
      <c r="H123" s="337"/>
      <c r="I123" s="338"/>
      <c r="J123" s="342" t="str">
        <f>J121</f>
        <v/>
      </c>
      <c r="K123" s="347"/>
      <c r="L123" s="347"/>
      <c r="M123" s="343"/>
      <c r="N123" s="167" t="str">
        <f>J123</f>
        <v/>
      </c>
      <c r="O123" s="167"/>
      <c r="P123" s="342" t="str">
        <f>J123</f>
        <v/>
      </c>
      <c r="Q123" s="343"/>
      <c r="R123" s="144"/>
      <c r="S123" s="145"/>
    </row>
    <row r="124" spans="1:19" ht="15" customHeight="1" x14ac:dyDescent="0.4">
      <c r="A124" s="155"/>
      <c r="B124" s="162"/>
      <c r="C124" s="33" t="s">
        <v>216</v>
      </c>
      <c r="D124" s="336"/>
      <c r="E124" s="337"/>
      <c r="F124" s="338"/>
      <c r="G124" s="336"/>
      <c r="H124" s="337"/>
      <c r="I124" s="338"/>
      <c r="J124" s="339"/>
      <c r="K124" s="340"/>
      <c r="L124" s="340"/>
      <c r="M124" s="341"/>
      <c r="N124" s="344" t="str">
        <f>N121</f>
        <v/>
      </c>
      <c r="O124" s="344"/>
      <c r="P124" s="342" t="str">
        <f>N124</f>
        <v/>
      </c>
      <c r="Q124" s="343"/>
      <c r="R124" s="345" t="str">
        <f>N124</f>
        <v/>
      </c>
      <c r="S124" s="346"/>
    </row>
    <row r="125" spans="1:19" ht="15" customHeight="1" x14ac:dyDescent="0.4">
      <c r="A125" s="155"/>
      <c r="B125" s="162"/>
      <c r="C125" s="33" t="s">
        <v>217</v>
      </c>
      <c r="D125" s="336"/>
      <c r="E125" s="337"/>
      <c r="F125" s="338"/>
      <c r="G125" s="336"/>
      <c r="H125" s="337"/>
      <c r="I125" s="338"/>
      <c r="J125" s="339"/>
      <c r="K125" s="340"/>
      <c r="L125" s="340"/>
      <c r="M125" s="341"/>
      <c r="N125" s="144"/>
      <c r="O125" s="145"/>
      <c r="P125" s="342" t="str">
        <f>P121</f>
        <v/>
      </c>
      <c r="Q125" s="343"/>
      <c r="R125" s="342" t="str">
        <f>P125</f>
        <v/>
      </c>
      <c r="S125" s="343"/>
    </row>
    <row r="126" spans="1:19" ht="15" customHeight="1" x14ac:dyDescent="0.4">
      <c r="A126" s="155"/>
      <c r="B126" s="162"/>
      <c r="C126" s="34" t="s">
        <v>218</v>
      </c>
      <c r="D126" s="325"/>
      <c r="E126" s="326"/>
      <c r="F126" s="327"/>
      <c r="G126" s="328"/>
      <c r="H126" s="329"/>
      <c r="I126" s="330"/>
      <c r="J126" s="331"/>
      <c r="K126" s="332"/>
      <c r="L126" s="332"/>
      <c r="M126" s="333"/>
      <c r="N126" s="144"/>
      <c r="O126" s="145"/>
      <c r="P126" s="144"/>
      <c r="Q126" s="145"/>
      <c r="R126" s="334" t="str">
        <f>R121</f>
        <v/>
      </c>
      <c r="S126" s="335"/>
    </row>
    <row r="127" spans="1:19" ht="15" customHeight="1" x14ac:dyDescent="0.4">
      <c r="A127" s="156"/>
      <c r="B127" s="163"/>
      <c r="C127" s="29" t="s">
        <v>223</v>
      </c>
      <c r="D127" s="318"/>
      <c r="E127" s="319"/>
      <c r="F127" s="320"/>
      <c r="G127" s="321">
        <f>SUM(G122:I126)</f>
        <v>0</v>
      </c>
      <c r="H127" s="322"/>
      <c r="I127" s="323"/>
      <c r="J127" s="324">
        <f>SUM(J122:M126)</f>
        <v>0</v>
      </c>
      <c r="K127" s="324"/>
      <c r="L127" s="324"/>
      <c r="M127" s="324"/>
      <c r="N127" s="159">
        <f>SUM(N122:O126)</f>
        <v>0</v>
      </c>
      <c r="O127" s="159"/>
      <c r="P127" s="324">
        <f>SUM(P122:Q126)</f>
        <v>0</v>
      </c>
      <c r="Q127" s="324"/>
      <c r="R127" s="324">
        <f>SUM(R122:S126)</f>
        <v>0</v>
      </c>
      <c r="S127" s="324"/>
    </row>
    <row r="128" spans="1:19" ht="15" customHeight="1" x14ac:dyDescent="0.4">
      <c r="A128" s="154" t="s">
        <v>202</v>
      </c>
      <c r="B128" s="350" t="s">
        <v>219</v>
      </c>
      <c r="C128" s="351"/>
      <c r="D128" s="362" t="str">
        <f>IF(ISBLANK('[1]5か年計画'!G56),"",'[1]5か年計画'!G56)</f>
        <v/>
      </c>
      <c r="E128" s="362"/>
      <c r="F128" s="362"/>
      <c r="G128" s="159" t="str">
        <f>IF(ISBLANK('[1]5か年計画'!B75),"",'[1]5か年計画'!B75)</f>
        <v/>
      </c>
      <c r="H128" s="159"/>
      <c r="I128" s="159"/>
      <c r="J128" s="348" t="str">
        <f>IF(ISBLANK('[1]5か年計画'!D75),"",'[1]5か年計画'!D75)</f>
        <v/>
      </c>
      <c r="K128" s="354"/>
      <c r="L128" s="354"/>
      <c r="M128" s="349"/>
      <c r="N128" s="355" t="str">
        <f>IF(ISBLANK('[1]5か年計画'!E75),"",'[1]5か年計画'!E75)</f>
        <v/>
      </c>
      <c r="O128" s="355"/>
      <c r="P128" s="348" t="str">
        <f>IF(ISBLANK('[1]5か年計画'!G75),"",'[1]5か年計画'!G75)</f>
        <v/>
      </c>
      <c r="Q128" s="349"/>
      <c r="R128" s="348" t="str">
        <f>IF(ISBLANK('[1]5か年計画'!H75),"",'[1]5か年計画'!H75)</f>
        <v/>
      </c>
      <c r="S128" s="349"/>
    </row>
    <row r="129" spans="1:19" ht="15" customHeight="1" x14ac:dyDescent="0.4">
      <c r="A129" s="155"/>
      <c r="B129" s="350" t="s">
        <v>220</v>
      </c>
      <c r="C129" s="351"/>
      <c r="D129" s="318"/>
      <c r="E129" s="319"/>
      <c r="F129" s="320"/>
      <c r="G129" s="159" t="str">
        <f>IF(G128="","",G128-D128)</f>
        <v/>
      </c>
      <c r="H129" s="159"/>
      <c r="I129" s="159"/>
      <c r="J129" s="159" t="str">
        <f>IF(J128="","",J128-G128)</f>
        <v/>
      </c>
      <c r="K129" s="159"/>
      <c r="L129" s="159"/>
      <c r="M129" s="159"/>
      <c r="N129" s="159" t="str">
        <f>IF(N128="","",N128-J128)</f>
        <v/>
      </c>
      <c r="O129" s="159"/>
      <c r="P129" s="159" t="str">
        <f>IF(P128="","",P128-N128)</f>
        <v/>
      </c>
      <c r="Q129" s="159"/>
      <c r="R129" s="159" t="str">
        <f>IF(R128="","",R128-P128)</f>
        <v/>
      </c>
      <c r="S129" s="159"/>
    </row>
    <row r="130" spans="1:19" ht="15" customHeight="1" x14ac:dyDescent="0.4">
      <c r="A130" s="155"/>
      <c r="B130" s="162" t="s">
        <v>221</v>
      </c>
      <c r="C130" s="32" t="s">
        <v>222</v>
      </c>
      <c r="D130" s="356"/>
      <c r="E130" s="357"/>
      <c r="F130" s="358"/>
      <c r="G130" s="359" t="str">
        <f>G129</f>
        <v/>
      </c>
      <c r="H130" s="360"/>
      <c r="I130" s="361"/>
      <c r="J130" s="359" t="str">
        <f>G130</f>
        <v/>
      </c>
      <c r="K130" s="360"/>
      <c r="L130" s="360"/>
      <c r="M130" s="361"/>
      <c r="N130" s="164" t="str">
        <f>G130</f>
        <v/>
      </c>
      <c r="O130" s="164"/>
      <c r="P130" s="144"/>
      <c r="Q130" s="145"/>
      <c r="R130" s="144"/>
      <c r="S130" s="145"/>
    </row>
    <row r="131" spans="1:19" ht="15" customHeight="1" x14ac:dyDescent="0.4">
      <c r="A131" s="155"/>
      <c r="B131" s="162"/>
      <c r="C131" s="33" t="s">
        <v>215</v>
      </c>
      <c r="D131" s="336"/>
      <c r="E131" s="337"/>
      <c r="F131" s="338"/>
      <c r="G131" s="336"/>
      <c r="H131" s="337"/>
      <c r="I131" s="338"/>
      <c r="J131" s="342" t="str">
        <f>J129</f>
        <v/>
      </c>
      <c r="K131" s="347"/>
      <c r="L131" s="347"/>
      <c r="M131" s="343"/>
      <c r="N131" s="167" t="str">
        <f>J131</f>
        <v/>
      </c>
      <c r="O131" s="167"/>
      <c r="P131" s="342" t="str">
        <f>J131</f>
        <v/>
      </c>
      <c r="Q131" s="343"/>
      <c r="R131" s="144"/>
      <c r="S131" s="145"/>
    </row>
    <row r="132" spans="1:19" ht="15" customHeight="1" x14ac:dyDescent="0.4">
      <c r="A132" s="155"/>
      <c r="B132" s="162"/>
      <c r="C132" s="33" t="s">
        <v>216</v>
      </c>
      <c r="D132" s="336"/>
      <c r="E132" s="337"/>
      <c r="F132" s="338"/>
      <c r="G132" s="336"/>
      <c r="H132" s="337"/>
      <c r="I132" s="338"/>
      <c r="J132" s="339"/>
      <c r="K132" s="340"/>
      <c r="L132" s="340"/>
      <c r="M132" s="341"/>
      <c r="N132" s="344" t="str">
        <f>N129</f>
        <v/>
      </c>
      <c r="O132" s="344"/>
      <c r="P132" s="342" t="str">
        <f>N132</f>
        <v/>
      </c>
      <c r="Q132" s="343"/>
      <c r="R132" s="345" t="str">
        <f>N132</f>
        <v/>
      </c>
      <c r="S132" s="346"/>
    </row>
    <row r="133" spans="1:19" ht="15" customHeight="1" x14ac:dyDescent="0.4">
      <c r="A133" s="155"/>
      <c r="B133" s="162"/>
      <c r="C133" s="33" t="s">
        <v>217</v>
      </c>
      <c r="D133" s="336"/>
      <c r="E133" s="337"/>
      <c r="F133" s="338"/>
      <c r="G133" s="336"/>
      <c r="H133" s="337"/>
      <c r="I133" s="338"/>
      <c r="J133" s="339"/>
      <c r="K133" s="340"/>
      <c r="L133" s="340"/>
      <c r="M133" s="341"/>
      <c r="N133" s="144"/>
      <c r="O133" s="145"/>
      <c r="P133" s="342" t="str">
        <f>P129</f>
        <v/>
      </c>
      <c r="Q133" s="343"/>
      <c r="R133" s="342" t="str">
        <f>P133</f>
        <v/>
      </c>
      <c r="S133" s="343"/>
    </row>
    <row r="134" spans="1:19" ht="15" customHeight="1" x14ac:dyDescent="0.4">
      <c r="A134" s="155"/>
      <c r="B134" s="162"/>
      <c r="C134" s="34" t="s">
        <v>218</v>
      </c>
      <c r="D134" s="325"/>
      <c r="E134" s="326"/>
      <c r="F134" s="327"/>
      <c r="G134" s="328"/>
      <c r="H134" s="329"/>
      <c r="I134" s="330"/>
      <c r="J134" s="331"/>
      <c r="K134" s="332"/>
      <c r="L134" s="332"/>
      <c r="M134" s="333"/>
      <c r="N134" s="144"/>
      <c r="O134" s="145"/>
      <c r="P134" s="144"/>
      <c r="Q134" s="145"/>
      <c r="R134" s="334" t="str">
        <f>R129</f>
        <v/>
      </c>
      <c r="S134" s="335"/>
    </row>
    <row r="135" spans="1:19" ht="15" customHeight="1" x14ac:dyDescent="0.4">
      <c r="A135" s="156"/>
      <c r="B135" s="163"/>
      <c r="C135" s="29" t="s">
        <v>223</v>
      </c>
      <c r="D135" s="318"/>
      <c r="E135" s="319"/>
      <c r="F135" s="320"/>
      <c r="G135" s="321">
        <f>SUM(G130:I134)</f>
        <v>0</v>
      </c>
      <c r="H135" s="322"/>
      <c r="I135" s="323"/>
      <c r="J135" s="324">
        <f>SUM(J130:M134)</f>
        <v>0</v>
      </c>
      <c r="K135" s="324"/>
      <c r="L135" s="324"/>
      <c r="M135" s="324"/>
      <c r="N135" s="159">
        <f>SUM(N130:O134)</f>
        <v>0</v>
      </c>
      <c r="O135" s="159"/>
      <c r="P135" s="324">
        <f>SUM(P130:Q134)</f>
        <v>0</v>
      </c>
      <c r="Q135" s="324"/>
      <c r="R135" s="324">
        <f>SUM(R130:S134)</f>
        <v>0</v>
      </c>
      <c r="S135" s="324"/>
    </row>
    <row r="136" spans="1:19" ht="15" customHeight="1" x14ac:dyDescent="0.4">
      <c r="A136" s="154" t="s">
        <v>203</v>
      </c>
      <c r="B136" s="350" t="s">
        <v>219</v>
      </c>
      <c r="C136" s="351"/>
      <c r="D136" s="352" t="str">
        <f>IF(ISBLANK('[1]5か年計画'!G57),"",'[1]5か年計画'!G57)</f>
        <v/>
      </c>
      <c r="E136" s="353"/>
      <c r="F136" s="353"/>
      <c r="G136" s="148" t="str">
        <f>IF(ISBLANK('[1]5か年計画'!B76),"",'[1]5か年計画'!B76)</f>
        <v/>
      </c>
      <c r="H136" s="158"/>
      <c r="I136" s="149"/>
      <c r="J136" s="348" t="str">
        <f>IF(ISBLANK('[1]5か年計画'!D76),"",'[1]5か年計画'!D76)</f>
        <v/>
      </c>
      <c r="K136" s="354"/>
      <c r="L136" s="354"/>
      <c r="M136" s="349"/>
      <c r="N136" s="355" t="str">
        <f>IF(ISBLANK('[1]5か年計画'!E76),"",'[1]5か年計画'!E76)</f>
        <v/>
      </c>
      <c r="O136" s="355"/>
      <c r="P136" s="348" t="str">
        <f>IF(ISBLANK('[1]5か年計画'!G76),"",'[1]5か年計画'!G76)</f>
        <v/>
      </c>
      <c r="Q136" s="349"/>
      <c r="R136" s="348" t="str">
        <f>IF(ISBLANK('[1]5か年計画'!H76),"",'[1]5か年計画'!H76)</f>
        <v/>
      </c>
      <c r="S136" s="349"/>
    </row>
    <row r="137" spans="1:19" ht="15" customHeight="1" x14ac:dyDescent="0.4">
      <c r="A137" s="155"/>
      <c r="B137" s="350" t="s">
        <v>220</v>
      </c>
      <c r="C137" s="351"/>
      <c r="D137" s="318"/>
      <c r="E137" s="319"/>
      <c r="F137" s="320"/>
      <c r="G137" s="159" t="str">
        <f>IF(G136="","",G136-D136)</f>
        <v/>
      </c>
      <c r="H137" s="159"/>
      <c r="I137" s="159"/>
      <c r="J137" s="159" t="str">
        <f>IF(J136="","",J136-G136)</f>
        <v/>
      </c>
      <c r="K137" s="159"/>
      <c r="L137" s="159"/>
      <c r="M137" s="159"/>
      <c r="N137" s="159" t="str">
        <f>IF(N136="","",N136-J136)</f>
        <v/>
      </c>
      <c r="O137" s="159"/>
      <c r="P137" s="159" t="str">
        <f>IF(P136="","",P136-N136)</f>
        <v/>
      </c>
      <c r="Q137" s="159"/>
      <c r="R137" s="159" t="str">
        <f>IF(R136="","",R136-P136)</f>
        <v/>
      </c>
      <c r="S137" s="159"/>
    </row>
    <row r="138" spans="1:19" ht="15" customHeight="1" x14ac:dyDescent="0.4">
      <c r="A138" s="155"/>
      <c r="B138" s="162" t="s">
        <v>221</v>
      </c>
      <c r="C138" s="32" t="s">
        <v>222</v>
      </c>
      <c r="D138" s="356"/>
      <c r="E138" s="357"/>
      <c r="F138" s="358"/>
      <c r="G138" s="359" t="str">
        <f>G137</f>
        <v/>
      </c>
      <c r="H138" s="360"/>
      <c r="I138" s="361"/>
      <c r="J138" s="359" t="str">
        <f>G138</f>
        <v/>
      </c>
      <c r="K138" s="360"/>
      <c r="L138" s="360"/>
      <c r="M138" s="361"/>
      <c r="N138" s="164" t="str">
        <f>G138</f>
        <v/>
      </c>
      <c r="O138" s="164"/>
      <c r="P138" s="144"/>
      <c r="Q138" s="145"/>
      <c r="R138" s="144"/>
      <c r="S138" s="145"/>
    </row>
    <row r="139" spans="1:19" ht="15" customHeight="1" x14ac:dyDescent="0.4">
      <c r="A139" s="155"/>
      <c r="B139" s="162"/>
      <c r="C139" s="33" t="s">
        <v>215</v>
      </c>
      <c r="D139" s="336"/>
      <c r="E139" s="337"/>
      <c r="F139" s="338"/>
      <c r="G139" s="336"/>
      <c r="H139" s="337"/>
      <c r="I139" s="338"/>
      <c r="J139" s="342" t="str">
        <f>J137</f>
        <v/>
      </c>
      <c r="K139" s="347"/>
      <c r="L139" s="347"/>
      <c r="M139" s="343"/>
      <c r="N139" s="167" t="str">
        <f>J139</f>
        <v/>
      </c>
      <c r="O139" s="167"/>
      <c r="P139" s="342" t="str">
        <f>J139</f>
        <v/>
      </c>
      <c r="Q139" s="343"/>
      <c r="R139" s="144"/>
      <c r="S139" s="145"/>
    </row>
    <row r="140" spans="1:19" ht="15" customHeight="1" x14ac:dyDescent="0.4">
      <c r="A140" s="155"/>
      <c r="B140" s="162"/>
      <c r="C140" s="33" t="s">
        <v>216</v>
      </c>
      <c r="D140" s="336"/>
      <c r="E140" s="337"/>
      <c r="F140" s="338"/>
      <c r="G140" s="336"/>
      <c r="H140" s="337"/>
      <c r="I140" s="338"/>
      <c r="J140" s="339"/>
      <c r="K140" s="340"/>
      <c r="L140" s="340"/>
      <c r="M140" s="341"/>
      <c r="N140" s="344" t="str">
        <f>N137</f>
        <v/>
      </c>
      <c r="O140" s="344"/>
      <c r="P140" s="342" t="str">
        <f>N140</f>
        <v/>
      </c>
      <c r="Q140" s="343"/>
      <c r="R140" s="345" t="str">
        <f>N140</f>
        <v/>
      </c>
      <c r="S140" s="346"/>
    </row>
    <row r="141" spans="1:19" ht="15" customHeight="1" x14ac:dyDescent="0.4">
      <c r="A141" s="155"/>
      <c r="B141" s="162"/>
      <c r="C141" s="33" t="s">
        <v>217</v>
      </c>
      <c r="D141" s="336"/>
      <c r="E141" s="337"/>
      <c r="F141" s="338"/>
      <c r="G141" s="336"/>
      <c r="H141" s="337"/>
      <c r="I141" s="338"/>
      <c r="J141" s="339"/>
      <c r="K141" s="340"/>
      <c r="L141" s="340"/>
      <c r="M141" s="341"/>
      <c r="N141" s="144"/>
      <c r="O141" s="145"/>
      <c r="P141" s="342" t="str">
        <f>P137</f>
        <v/>
      </c>
      <c r="Q141" s="343"/>
      <c r="R141" s="342" t="str">
        <f>P141</f>
        <v/>
      </c>
      <c r="S141" s="343"/>
    </row>
    <row r="142" spans="1:19" ht="15" customHeight="1" x14ac:dyDescent="0.4">
      <c r="A142" s="155"/>
      <c r="B142" s="162"/>
      <c r="C142" s="34" t="s">
        <v>218</v>
      </c>
      <c r="D142" s="325"/>
      <c r="E142" s="326"/>
      <c r="F142" s="327"/>
      <c r="G142" s="328"/>
      <c r="H142" s="329"/>
      <c r="I142" s="330"/>
      <c r="J142" s="331"/>
      <c r="K142" s="332"/>
      <c r="L142" s="332"/>
      <c r="M142" s="333"/>
      <c r="N142" s="144"/>
      <c r="O142" s="145"/>
      <c r="P142" s="144"/>
      <c r="Q142" s="145"/>
      <c r="R142" s="334" t="str">
        <f>R137</f>
        <v/>
      </c>
      <c r="S142" s="335"/>
    </row>
    <row r="143" spans="1:19" ht="15" customHeight="1" x14ac:dyDescent="0.4">
      <c r="A143" s="156"/>
      <c r="B143" s="163"/>
      <c r="C143" s="29" t="s">
        <v>223</v>
      </c>
      <c r="D143" s="318"/>
      <c r="E143" s="319"/>
      <c r="F143" s="320"/>
      <c r="G143" s="321">
        <f>SUM(G138:I142)</f>
        <v>0</v>
      </c>
      <c r="H143" s="322"/>
      <c r="I143" s="323"/>
      <c r="J143" s="324">
        <f>SUM(J138:M142)</f>
        <v>0</v>
      </c>
      <c r="K143" s="324"/>
      <c r="L143" s="324"/>
      <c r="M143" s="324"/>
      <c r="N143" s="159">
        <f>SUM(N138:O142)</f>
        <v>0</v>
      </c>
      <c r="O143" s="159"/>
      <c r="P143" s="324">
        <f>SUM(P138:Q142)</f>
        <v>0</v>
      </c>
      <c r="Q143" s="324"/>
      <c r="R143" s="324">
        <f>SUM(R138:S142)</f>
        <v>0</v>
      </c>
      <c r="S143" s="324"/>
    </row>
    <row r="144" spans="1:19" ht="15" customHeight="1" x14ac:dyDescent="0.4">
      <c r="A144" s="154" t="s">
        <v>204</v>
      </c>
      <c r="B144" s="350" t="s">
        <v>219</v>
      </c>
      <c r="C144" s="351"/>
      <c r="D144" s="352" t="str">
        <f>IF(ISBLANK('[1]5か年計画'!G58),"",'[1]5か年計画'!G58)</f>
        <v/>
      </c>
      <c r="E144" s="353"/>
      <c r="F144" s="353"/>
      <c r="G144" s="148" t="str">
        <f>IF(ISBLANK('[1]5か年計画'!B77),"",'[1]5か年計画'!B77)</f>
        <v/>
      </c>
      <c r="H144" s="158"/>
      <c r="I144" s="149"/>
      <c r="J144" s="348" t="str">
        <f>IF(ISBLANK('[1]5か年計画'!D77),"",'[1]5か年計画'!D77)</f>
        <v/>
      </c>
      <c r="K144" s="354"/>
      <c r="L144" s="354"/>
      <c r="M144" s="349"/>
      <c r="N144" s="355" t="str">
        <f>IF(ISBLANK('[1]5か年計画'!E77),"",'[1]5か年計画'!E77)</f>
        <v/>
      </c>
      <c r="O144" s="355"/>
      <c r="P144" s="348" t="str">
        <f>IF(ISBLANK('[1]5か年計画'!G77),"",'[1]5か年計画'!G77)</f>
        <v/>
      </c>
      <c r="Q144" s="349"/>
      <c r="R144" s="348" t="str">
        <f>IF(ISBLANK('[1]5か年計画'!H77),"",'[1]5か年計画'!H77)</f>
        <v/>
      </c>
      <c r="S144" s="349"/>
    </row>
    <row r="145" spans="1:19" ht="15" customHeight="1" x14ac:dyDescent="0.4">
      <c r="A145" s="155"/>
      <c r="B145" s="350" t="s">
        <v>220</v>
      </c>
      <c r="C145" s="351"/>
      <c r="D145" s="318"/>
      <c r="E145" s="319"/>
      <c r="F145" s="320"/>
      <c r="G145" s="159" t="str">
        <f>IF(G144="","",G144-D144)</f>
        <v/>
      </c>
      <c r="H145" s="159"/>
      <c r="I145" s="159"/>
      <c r="J145" s="159" t="str">
        <f>IF(J144="","",J144-G144)</f>
        <v/>
      </c>
      <c r="K145" s="159"/>
      <c r="L145" s="159"/>
      <c r="M145" s="159"/>
      <c r="N145" s="159" t="str">
        <f>IF(N144="","",N144-J144)</f>
        <v/>
      </c>
      <c r="O145" s="159"/>
      <c r="P145" s="159" t="str">
        <f>IF(P144="","",P144-N144)</f>
        <v/>
      </c>
      <c r="Q145" s="159"/>
      <c r="R145" s="159" t="str">
        <f>IF(R144="","",R144-P144)</f>
        <v/>
      </c>
      <c r="S145" s="159"/>
    </row>
    <row r="146" spans="1:19" ht="15" customHeight="1" x14ac:dyDescent="0.4">
      <c r="A146" s="155"/>
      <c r="B146" s="162" t="s">
        <v>221</v>
      </c>
      <c r="C146" s="32" t="s">
        <v>222</v>
      </c>
      <c r="D146" s="356"/>
      <c r="E146" s="357"/>
      <c r="F146" s="358"/>
      <c r="G146" s="359" t="str">
        <f>G145</f>
        <v/>
      </c>
      <c r="H146" s="360"/>
      <c r="I146" s="361"/>
      <c r="J146" s="359" t="str">
        <f>G146</f>
        <v/>
      </c>
      <c r="K146" s="360"/>
      <c r="L146" s="360"/>
      <c r="M146" s="361"/>
      <c r="N146" s="164" t="str">
        <f>G146</f>
        <v/>
      </c>
      <c r="O146" s="164"/>
      <c r="P146" s="144"/>
      <c r="Q146" s="145"/>
      <c r="R146" s="144"/>
      <c r="S146" s="145"/>
    </row>
    <row r="147" spans="1:19" ht="15" customHeight="1" x14ac:dyDescent="0.4">
      <c r="A147" s="155"/>
      <c r="B147" s="162"/>
      <c r="C147" s="33" t="s">
        <v>215</v>
      </c>
      <c r="D147" s="336"/>
      <c r="E147" s="337"/>
      <c r="F147" s="338"/>
      <c r="G147" s="336"/>
      <c r="H147" s="337"/>
      <c r="I147" s="338"/>
      <c r="J147" s="342" t="str">
        <f>J145</f>
        <v/>
      </c>
      <c r="K147" s="347"/>
      <c r="L147" s="347"/>
      <c r="M147" s="343"/>
      <c r="N147" s="167" t="str">
        <f>J147</f>
        <v/>
      </c>
      <c r="O147" s="167"/>
      <c r="P147" s="342" t="str">
        <f>J147</f>
        <v/>
      </c>
      <c r="Q147" s="343"/>
      <c r="R147" s="144"/>
      <c r="S147" s="145"/>
    </row>
    <row r="148" spans="1:19" ht="15" customHeight="1" x14ac:dyDescent="0.4">
      <c r="A148" s="155"/>
      <c r="B148" s="162"/>
      <c r="C148" s="33" t="s">
        <v>216</v>
      </c>
      <c r="D148" s="336"/>
      <c r="E148" s="337"/>
      <c r="F148" s="338"/>
      <c r="G148" s="336"/>
      <c r="H148" s="337"/>
      <c r="I148" s="338"/>
      <c r="J148" s="339"/>
      <c r="K148" s="340"/>
      <c r="L148" s="340"/>
      <c r="M148" s="341"/>
      <c r="N148" s="344" t="str">
        <f>N145</f>
        <v/>
      </c>
      <c r="O148" s="344"/>
      <c r="P148" s="342" t="str">
        <f>N148</f>
        <v/>
      </c>
      <c r="Q148" s="343"/>
      <c r="R148" s="345" t="str">
        <f>N148</f>
        <v/>
      </c>
      <c r="S148" s="346"/>
    </row>
    <row r="149" spans="1:19" ht="15" customHeight="1" x14ac:dyDescent="0.4">
      <c r="A149" s="155"/>
      <c r="B149" s="162"/>
      <c r="C149" s="33" t="s">
        <v>217</v>
      </c>
      <c r="D149" s="336"/>
      <c r="E149" s="337"/>
      <c r="F149" s="338"/>
      <c r="G149" s="336"/>
      <c r="H149" s="337"/>
      <c r="I149" s="338"/>
      <c r="J149" s="339"/>
      <c r="K149" s="340"/>
      <c r="L149" s="340"/>
      <c r="M149" s="341"/>
      <c r="N149" s="144"/>
      <c r="O149" s="145"/>
      <c r="P149" s="342" t="str">
        <f>P145</f>
        <v/>
      </c>
      <c r="Q149" s="343"/>
      <c r="R149" s="342" t="str">
        <f>P149</f>
        <v/>
      </c>
      <c r="S149" s="343"/>
    </row>
    <row r="150" spans="1:19" ht="15" customHeight="1" x14ac:dyDescent="0.4">
      <c r="A150" s="155"/>
      <c r="B150" s="162"/>
      <c r="C150" s="34" t="s">
        <v>218</v>
      </c>
      <c r="D150" s="325"/>
      <c r="E150" s="326"/>
      <c r="F150" s="327"/>
      <c r="G150" s="328"/>
      <c r="H150" s="329"/>
      <c r="I150" s="330"/>
      <c r="J150" s="331"/>
      <c r="K150" s="332"/>
      <c r="L150" s="332"/>
      <c r="M150" s="333"/>
      <c r="N150" s="144"/>
      <c r="O150" s="145"/>
      <c r="P150" s="144"/>
      <c r="Q150" s="145"/>
      <c r="R150" s="334" t="str">
        <f>R145</f>
        <v/>
      </c>
      <c r="S150" s="335"/>
    </row>
    <row r="151" spans="1:19" ht="15" customHeight="1" x14ac:dyDescent="0.4">
      <c r="A151" s="156"/>
      <c r="B151" s="163"/>
      <c r="C151" s="29" t="s">
        <v>223</v>
      </c>
      <c r="D151" s="318"/>
      <c r="E151" s="319"/>
      <c r="F151" s="320"/>
      <c r="G151" s="321">
        <f>SUM(G146:I150)</f>
        <v>0</v>
      </c>
      <c r="H151" s="322"/>
      <c r="I151" s="323"/>
      <c r="J151" s="324">
        <f>SUM(J146:M150)</f>
        <v>0</v>
      </c>
      <c r="K151" s="324"/>
      <c r="L151" s="324"/>
      <c r="M151" s="324"/>
      <c r="N151" s="159">
        <f>SUM(N146:O150)</f>
        <v>0</v>
      </c>
      <c r="O151" s="159"/>
      <c r="P151" s="324">
        <f>SUM(P146:Q150)</f>
        <v>0</v>
      </c>
      <c r="Q151" s="324"/>
      <c r="R151" s="324">
        <f>SUM(R146:S150)</f>
        <v>0</v>
      </c>
      <c r="S151" s="324"/>
    </row>
    <row r="152" spans="1:19" ht="15" customHeight="1" x14ac:dyDescent="0.4">
      <c r="A152" s="15" t="str">
        <f>A67</f>
        <v>（部会がある場合は部会名を記載）</v>
      </c>
      <c r="S152" s="16" t="s">
        <v>211</v>
      </c>
    </row>
    <row r="153" spans="1:19" ht="15" customHeight="1" x14ac:dyDescent="0.4">
      <c r="A153" s="20" t="s">
        <v>191</v>
      </c>
      <c r="B153" s="130"/>
      <c r="C153" s="130"/>
      <c r="D153" s="153" t="s">
        <v>213</v>
      </c>
      <c r="E153" s="153"/>
      <c r="F153" s="153"/>
      <c r="G153" s="137" t="s">
        <v>214</v>
      </c>
      <c r="H153" s="150"/>
      <c r="I153" s="151"/>
      <c r="J153" s="137" t="s">
        <v>215</v>
      </c>
      <c r="K153" s="150"/>
      <c r="L153" s="150"/>
      <c r="M153" s="151"/>
      <c r="N153" s="153" t="s">
        <v>216</v>
      </c>
      <c r="O153" s="153"/>
      <c r="P153" s="153" t="s">
        <v>217</v>
      </c>
      <c r="Q153" s="153"/>
      <c r="R153" s="153" t="s">
        <v>218</v>
      </c>
      <c r="S153" s="153"/>
    </row>
    <row r="154" spans="1:19" ht="15" customHeight="1" x14ac:dyDescent="0.4">
      <c r="A154" s="154" t="s">
        <v>196</v>
      </c>
      <c r="B154" s="350" t="s">
        <v>219</v>
      </c>
      <c r="C154" s="351"/>
      <c r="D154" s="363" t="str">
        <f>IF(ISBLANK('[1]5か年計画'!G61),"",'[1]5か年計画'!G61)</f>
        <v/>
      </c>
      <c r="E154" s="363"/>
      <c r="F154" s="363"/>
      <c r="G154" s="159" t="str">
        <f>IF(ISBLANK('[1]5か年計画'!B80),"",'[1]5か年計画'!B80)</f>
        <v/>
      </c>
      <c r="H154" s="159"/>
      <c r="I154" s="159"/>
      <c r="J154" s="159" t="str">
        <f>IF(ISBLANK('[1]5か年計画'!D80),"",'[1]5か年計画'!D80)</f>
        <v/>
      </c>
      <c r="K154" s="159"/>
      <c r="L154" s="159"/>
      <c r="M154" s="159"/>
      <c r="N154" s="159" t="str">
        <f>IF(ISBLANK('[1]5か年計画'!E80),"",'[1]5か年計画'!E80)</f>
        <v/>
      </c>
      <c r="O154" s="159"/>
      <c r="P154" s="159" t="str">
        <f>IF(ISBLANK('[1]5か年計画'!G80),"",'[1]5か年計画'!G80)</f>
        <v/>
      </c>
      <c r="Q154" s="159"/>
      <c r="R154" s="159" t="str">
        <f>IF(ISBLANK('[1]5か年計画'!H80),"",'[1]5か年計画'!H80)</f>
        <v/>
      </c>
      <c r="S154" s="159"/>
    </row>
    <row r="155" spans="1:19" ht="15" customHeight="1" x14ac:dyDescent="0.4">
      <c r="A155" s="155"/>
      <c r="B155" s="350" t="s">
        <v>220</v>
      </c>
      <c r="C155" s="351"/>
      <c r="D155" s="318"/>
      <c r="E155" s="319"/>
      <c r="F155" s="320"/>
      <c r="G155" s="159" t="str">
        <f>IF(G154="","",G154-D154)</f>
        <v/>
      </c>
      <c r="H155" s="159"/>
      <c r="I155" s="159"/>
      <c r="J155" s="159" t="str">
        <f>IF(J154="","",J154-G154)</f>
        <v/>
      </c>
      <c r="K155" s="159"/>
      <c r="L155" s="159"/>
      <c r="M155" s="159"/>
      <c r="N155" s="159" t="str">
        <f>IF(N154="","",N154-J154)</f>
        <v/>
      </c>
      <c r="O155" s="159"/>
      <c r="P155" s="159" t="str">
        <f>IF(P154="","",P154-N154)</f>
        <v/>
      </c>
      <c r="Q155" s="159"/>
      <c r="R155" s="159" t="str">
        <f>IF(R154="","",R154-P154)</f>
        <v/>
      </c>
      <c r="S155" s="159"/>
    </row>
    <row r="156" spans="1:19" ht="15" customHeight="1" x14ac:dyDescent="0.4">
      <c r="A156" s="155"/>
      <c r="B156" s="162" t="s">
        <v>221</v>
      </c>
      <c r="C156" s="32" t="s">
        <v>222</v>
      </c>
      <c r="D156" s="356"/>
      <c r="E156" s="357"/>
      <c r="F156" s="358"/>
      <c r="G156" s="359" t="str">
        <f>G155</f>
        <v/>
      </c>
      <c r="H156" s="360"/>
      <c r="I156" s="361"/>
      <c r="J156" s="359" t="str">
        <f>G156</f>
        <v/>
      </c>
      <c r="K156" s="360"/>
      <c r="L156" s="360"/>
      <c r="M156" s="361"/>
      <c r="N156" s="164" t="str">
        <f>G156</f>
        <v/>
      </c>
      <c r="O156" s="164"/>
      <c r="P156" s="144"/>
      <c r="Q156" s="145"/>
      <c r="R156" s="144"/>
      <c r="S156" s="145"/>
    </row>
    <row r="157" spans="1:19" ht="15" customHeight="1" x14ac:dyDescent="0.4">
      <c r="A157" s="155"/>
      <c r="B157" s="162"/>
      <c r="C157" s="33" t="s">
        <v>215</v>
      </c>
      <c r="D157" s="336"/>
      <c r="E157" s="337"/>
      <c r="F157" s="338"/>
      <c r="G157" s="336"/>
      <c r="H157" s="337"/>
      <c r="I157" s="338"/>
      <c r="J157" s="342" t="str">
        <f>J155</f>
        <v/>
      </c>
      <c r="K157" s="347"/>
      <c r="L157" s="347"/>
      <c r="M157" s="343"/>
      <c r="N157" s="167" t="str">
        <f>J157</f>
        <v/>
      </c>
      <c r="O157" s="167"/>
      <c r="P157" s="342" t="str">
        <f>J157</f>
        <v/>
      </c>
      <c r="Q157" s="343"/>
      <c r="R157" s="144"/>
      <c r="S157" s="145"/>
    </row>
    <row r="158" spans="1:19" ht="15" customHeight="1" x14ac:dyDescent="0.4">
      <c r="A158" s="155"/>
      <c r="B158" s="162"/>
      <c r="C158" s="33" t="s">
        <v>216</v>
      </c>
      <c r="D158" s="336"/>
      <c r="E158" s="337"/>
      <c r="F158" s="338"/>
      <c r="G158" s="336"/>
      <c r="H158" s="337"/>
      <c r="I158" s="338"/>
      <c r="J158" s="339"/>
      <c r="K158" s="340"/>
      <c r="L158" s="340"/>
      <c r="M158" s="341"/>
      <c r="N158" s="344" t="str">
        <f>N155</f>
        <v/>
      </c>
      <c r="O158" s="344"/>
      <c r="P158" s="342" t="str">
        <f>N158</f>
        <v/>
      </c>
      <c r="Q158" s="343"/>
      <c r="R158" s="345" t="str">
        <f>N158</f>
        <v/>
      </c>
      <c r="S158" s="346"/>
    </row>
    <row r="159" spans="1:19" ht="15" customHeight="1" x14ac:dyDescent="0.4">
      <c r="A159" s="155"/>
      <c r="B159" s="162"/>
      <c r="C159" s="33" t="s">
        <v>217</v>
      </c>
      <c r="D159" s="336"/>
      <c r="E159" s="337"/>
      <c r="F159" s="338"/>
      <c r="G159" s="336"/>
      <c r="H159" s="337"/>
      <c r="I159" s="338"/>
      <c r="J159" s="339"/>
      <c r="K159" s="340"/>
      <c r="L159" s="340"/>
      <c r="M159" s="341"/>
      <c r="N159" s="144"/>
      <c r="O159" s="145"/>
      <c r="P159" s="342" t="str">
        <f>P155</f>
        <v/>
      </c>
      <c r="Q159" s="343"/>
      <c r="R159" s="342" t="str">
        <f>P159</f>
        <v/>
      </c>
      <c r="S159" s="343"/>
    </row>
    <row r="160" spans="1:19" ht="15" customHeight="1" x14ac:dyDescent="0.4">
      <c r="A160" s="155"/>
      <c r="B160" s="162"/>
      <c r="C160" s="34" t="s">
        <v>218</v>
      </c>
      <c r="D160" s="325"/>
      <c r="E160" s="326"/>
      <c r="F160" s="327"/>
      <c r="G160" s="328"/>
      <c r="H160" s="329"/>
      <c r="I160" s="330"/>
      <c r="J160" s="331"/>
      <c r="K160" s="332"/>
      <c r="L160" s="332"/>
      <c r="M160" s="333"/>
      <c r="N160" s="144"/>
      <c r="O160" s="145"/>
      <c r="P160" s="144"/>
      <c r="Q160" s="145"/>
      <c r="R160" s="334" t="str">
        <f>R155</f>
        <v/>
      </c>
      <c r="S160" s="335"/>
    </row>
    <row r="161" spans="1:19" ht="15" customHeight="1" x14ac:dyDescent="0.4">
      <c r="A161" s="156"/>
      <c r="B161" s="163"/>
      <c r="C161" s="29" t="s">
        <v>223</v>
      </c>
      <c r="D161" s="318"/>
      <c r="E161" s="319"/>
      <c r="F161" s="320"/>
      <c r="G161" s="321">
        <f>SUM(G156:I160)</f>
        <v>0</v>
      </c>
      <c r="H161" s="322"/>
      <c r="I161" s="323"/>
      <c r="J161" s="324">
        <f>SUM(J156:M160)</f>
        <v>0</v>
      </c>
      <c r="K161" s="324"/>
      <c r="L161" s="324"/>
      <c r="M161" s="324"/>
      <c r="N161" s="159">
        <f>SUM(N156:O160)</f>
        <v>0</v>
      </c>
      <c r="O161" s="159"/>
      <c r="P161" s="324">
        <f>SUM(P156:Q160)</f>
        <v>0</v>
      </c>
      <c r="Q161" s="324"/>
      <c r="R161" s="324">
        <f>SUM(R156:S160)</f>
        <v>0</v>
      </c>
      <c r="S161" s="324"/>
    </row>
    <row r="162" spans="1:19" ht="15" customHeight="1" x14ac:dyDescent="0.4">
      <c r="A162" s="154" t="s">
        <v>201</v>
      </c>
      <c r="B162" s="350" t="s">
        <v>219</v>
      </c>
      <c r="C162" s="351"/>
      <c r="D162" s="352" t="str">
        <f>IF(ISBLANK('[1]5か年計画'!G62),"",'[1]5か年計画'!G62)</f>
        <v/>
      </c>
      <c r="E162" s="353"/>
      <c r="F162" s="353"/>
      <c r="G162" s="148" t="str">
        <f>IF(ISBLANK('[1]5か年計画'!B81),"",'[1]5か年計画'!B81)</f>
        <v/>
      </c>
      <c r="H162" s="158"/>
      <c r="I162" s="149"/>
      <c r="J162" s="148" t="str">
        <f>IF(ISBLANK('[1]5か年計画'!D81),"",'[1]5か年計画'!D81)</f>
        <v/>
      </c>
      <c r="K162" s="158"/>
      <c r="L162" s="158"/>
      <c r="M162" s="149"/>
      <c r="N162" s="159" t="str">
        <f>IF(ISBLANK('[1]5か年計画'!E81),"",'[1]5か年計画'!E81)</f>
        <v/>
      </c>
      <c r="O162" s="159"/>
      <c r="P162" s="148" t="str">
        <f>IF(ISBLANK('[1]5か年計画'!G81),"",'[1]5か年計画'!G81)</f>
        <v/>
      </c>
      <c r="Q162" s="149"/>
      <c r="R162" s="148" t="str">
        <f>IF(ISBLANK('[1]5か年計画'!H81),"",'[1]5か年計画'!H81)</f>
        <v/>
      </c>
      <c r="S162" s="149"/>
    </row>
    <row r="163" spans="1:19" ht="15" customHeight="1" x14ac:dyDescent="0.4">
      <c r="A163" s="155"/>
      <c r="B163" s="350" t="s">
        <v>220</v>
      </c>
      <c r="C163" s="351"/>
      <c r="D163" s="318"/>
      <c r="E163" s="319"/>
      <c r="F163" s="320"/>
      <c r="G163" s="159" t="str">
        <f>IF(G162="","",G162-D162)</f>
        <v/>
      </c>
      <c r="H163" s="159"/>
      <c r="I163" s="159"/>
      <c r="J163" s="159" t="str">
        <f>IF(J162="","",J162-G162)</f>
        <v/>
      </c>
      <c r="K163" s="159"/>
      <c r="L163" s="159"/>
      <c r="M163" s="159"/>
      <c r="N163" s="159" t="str">
        <f>IF(N162="","",N162-J162)</f>
        <v/>
      </c>
      <c r="O163" s="159"/>
      <c r="P163" s="159" t="str">
        <f>IF(P162="","",P162-N162)</f>
        <v/>
      </c>
      <c r="Q163" s="159"/>
      <c r="R163" s="159" t="str">
        <f>IF(R162="","",R162-P162)</f>
        <v/>
      </c>
      <c r="S163" s="159"/>
    </row>
    <row r="164" spans="1:19" ht="15" customHeight="1" x14ac:dyDescent="0.4">
      <c r="A164" s="155"/>
      <c r="B164" s="162" t="s">
        <v>221</v>
      </c>
      <c r="C164" s="32" t="s">
        <v>222</v>
      </c>
      <c r="D164" s="356"/>
      <c r="E164" s="357"/>
      <c r="F164" s="358"/>
      <c r="G164" s="359" t="str">
        <f>G163</f>
        <v/>
      </c>
      <c r="H164" s="360"/>
      <c r="I164" s="361"/>
      <c r="J164" s="359" t="str">
        <f>G164</f>
        <v/>
      </c>
      <c r="K164" s="360"/>
      <c r="L164" s="360"/>
      <c r="M164" s="361"/>
      <c r="N164" s="164" t="str">
        <f>G164</f>
        <v/>
      </c>
      <c r="O164" s="164"/>
      <c r="P164" s="144"/>
      <c r="Q164" s="145"/>
      <c r="R164" s="144"/>
      <c r="S164" s="145"/>
    </row>
    <row r="165" spans="1:19" ht="15" customHeight="1" x14ac:dyDescent="0.4">
      <c r="A165" s="155"/>
      <c r="B165" s="162"/>
      <c r="C165" s="33" t="s">
        <v>215</v>
      </c>
      <c r="D165" s="336"/>
      <c r="E165" s="337"/>
      <c r="F165" s="338"/>
      <c r="G165" s="336"/>
      <c r="H165" s="337"/>
      <c r="I165" s="338"/>
      <c r="J165" s="342" t="str">
        <f>J163</f>
        <v/>
      </c>
      <c r="K165" s="347"/>
      <c r="L165" s="347"/>
      <c r="M165" s="343"/>
      <c r="N165" s="167" t="str">
        <f>J165</f>
        <v/>
      </c>
      <c r="O165" s="167"/>
      <c r="P165" s="342" t="str">
        <f>J165</f>
        <v/>
      </c>
      <c r="Q165" s="343"/>
      <c r="R165" s="144"/>
      <c r="S165" s="145"/>
    </row>
    <row r="166" spans="1:19" ht="15" customHeight="1" x14ac:dyDescent="0.4">
      <c r="A166" s="155"/>
      <c r="B166" s="162"/>
      <c r="C166" s="33" t="s">
        <v>216</v>
      </c>
      <c r="D166" s="336"/>
      <c r="E166" s="337"/>
      <c r="F166" s="338"/>
      <c r="G166" s="336"/>
      <c r="H166" s="337"/>
      <c r="I166" s="338"/>
      <c r="J166" s="339"/>
      <c r="K166" s="340"/>
      <c r="L166" s="340"/>
      <c r="M166" s="341"/>
      <c r="N166" s="344" t="str">
        <f>N163</f>
        <v/>
      </c>
      <c r="O166" s="344"/>
      <c r="P166" s="342" t="str">
        <f>N166</f>
        <v/>
      </c>
      <c r="Q166" s="343"/>
      <c r="R166" s="345" t="str">
        <f>N166</f>
        <v/>
      </c>
      <c r="S166" s="346"/>
    </row>
    <row r="167" spans="1:19" ht="15" customHeight="1" x14ac:dyDescent="0.4">
      <c r="A167" s="155"/>
      <c r="B167" s="162"/>
      <c r="C167" s="33" t="s">
        <v>217</v>
      </c>
      <c r="D167" s="336"/>
      <c r="E167" s="337"/>
      <c r="F167" s="338"/>
      <c r="G167" s="336"/>
      <c r="H167" s="337"/>
      <c r="I167" s="338"/>
      <c r="J167" s="339"/>
      <c r="K167" s="340"/>
      <c r="L167" s="340"/>
      <c r="M167" s="341"/>
      <c r="N167" s="144"/>
      <c r="O167" s="145"/>
      <c r="P167" s="342" t="str">
        <f>P163</f>
        <v/>
      </c>
      <c r="Q167" s="343"/>
      <c r="R167" s="342" t="str">
        <f>P167</f>
        <v/>
      </c>
      <c r="S167" s="343"/>
    </row>
    <row r="168" spans="1:19" ht="15" customHeight="1" x14ac:dyDescent="0.4">
      <c r="A168" s="155"/>
      <c r="B168" s="162"/>
      <c r="C168" s="34" t="s">
        <v>218</v>
      </c>
      <c r="D168" s="325"/>
      <c r="E168" s="326"/>
      <c r="F168" s="327"/>
      <c r="G168" s="328"/>
      <c r="H168" s="329"/>
      <c r="I168" s="330"/>
      <c r="J168" s="331"/>
      <c r="K168" s="332"/>
      <c r="L168" s="332"/>
      <c r="M168" s="333"/>
      <c r="N168" s="144"/>
      <c r="O168" s="145"/>
      <c r="P168" s="144"/>
      <c r="Q168" s="145"/>
      <c r="R168" s="334" t="str">
        <f>R163</f>
        <v/>
      </c>
      <c r="S168" s="335"/>
    </row>
    <row r="169" spans="1:19" ht="15" customHeight="1" x14ac:dyDescent="0.4">
      <c r="A169" s="156"/>
      <c r="B169" s="163"/>
      <c r="C169" s="29" t="s">
        <v>223</v>
      </c>
      <c r="D169" s="318"/>
      <c r="E169" s="319"/>
      <c r="F169" s="320"/>
      <c r="G169" s="321">
        <f>SUM(G164:I168)</f>
        <v>0</v>
      </c>
      <c r="H169" s="322"/>
      <c r="I169" s="323"/>
      <c r="J169" s="324">
        <f>SUM(J164:M168)</f>
        <v>0</v>
      </c>
      <c r="K169" s="324"/>
      <c r="L169" s="324"/>
      <c r="M169" s="324"/>
      <c r="N169" s="159">
        <f>SUM(N164:O168)</f>
        <v>0</v>
      </c>
      <c r="O169" s="159"/>
      <c r="P169" s="324">
        <f>SUM(P164:Q168)</f>
        <v>0</v>
      </c>
      <c r="Q169" s="324"/>
      <c r="R169" s="324">
        <f>SUM(R164:S168)</f>
        <v>0</v>
      </c>
      <c r="S169" s="324"/>
    </row>
    <row r="170" spans="1:19" ht="15" customHeight="1" x14ac:dyDescent="0.4">
      <c r="A170" s="154" t="s">
        <v>202</v>
      </c>
      <c r="B170" s="350" t="s">
        <v>219</v>
      </c>
      <c r="C170" s="351"/>
      <c r="D170" s="362" t="str">
        <f>IF(ISBLANK('[1]5か年計画'!G63),"",'[1]5か年計画'!G63)</f>
        <v/>
      </c>
      <c r="E170" s="362"/>
      <c r="F170" s="362"/>
      <c r="G170" s="159" t="str">
        <f>IF(ISBLANK('[1]5か年計画'!B82),"",'[1]5か年計画'!B82)</f>
        <v/>
      </c>
      <c r="H170" s="159"/>
      <c r="I170" s="159"/>
      <c r="J170" s="348" t="str">
        <f>IF(ISBLANK('[1]5か年計画'!D82),"",'[1]5か年計画'!D82)</f>
        <v/>
      </c>
      <c r="K170" s="354"/>
      <c r="L170" s="354"/>
      <c r="M170" s="349"/>
      <c r="N170" s="355" t="str">
        <f>IF(ISBLANK('[1]5か年計画'!E82),"",'[1]5か年計画'!E82)</f>
        <v/>
      </c>
      <c r="O170" s="355"/>
      <c r="P170" s="348" t="str">
        <f>IF(ISBLANK('[1]5か年計画'!G82),"",'[1]5か年計画'!G82)</f>
        <v/>
      </c>
      <c r="Q170" s="349"/>
      <c r="R170" s="348" t="str">
        <f>IF(ISBLANK('[1]5か年計画'!H82),"",'[1]5か年計画'!H82)</f>
        <v/>
      </c>
      <c r="S170" s="349"/>
    </row>
    <row r="171" spans="1:19" ht="15" customHeight="1" x14ac:dyDescent="0.4">
      <c r="A171" s="155"/>
      <c r="B171" s="350" t="s">
        <v>220</v>
      </c>
      <c r="C171" s="351"/>
      <c r="D171" s="318"/>
      <c r="E171" s="319"/>
      <c r="F171" s="320"/>
      <c r="G171" s="159" t="str">
        <f>IF(G170="","",G170-D170)</f>
        <v/>
      </c>
      <c r="H171" s="159"/>
      <c r="I171" s="159"/>
      <c r="J171" s="159" t="str">
        <f>IF(J170="","",J170-G170)</f>
        <v/>
      </c>
      <c r="K171" s="159"/>
      <c r="L171" s="159"/>
      <c r="M171" s="159"/>
      <c r="N171" s="159" t="str">
        <f>IF(N170="","",N170-J170)</f>
        <v/>
      </c>
      <c r="O171" s="159"/>
      <c r="P171" s="159" t="str">
        <f>IF(P170="","",P170-N170)</f>
        <v/>
      </c>
      <c r="Q171" s="159"/>
      <c r="R171" s="159" t="str">
        <f>IF(R170="","",R170-P170)</f>
        <v/>
      </c>
      <c r="S171" s="159"/>
    </row>
    <row r="172" spans="1:19" ht="15" customHeight="1" x14ac:dyDescent="0.4">
      <c r="A172" s="155"/>
      <c r="B172" s="162" t="s">
        <v>221</v>
      </c>
      <c r="C172" s="32" t="s">
        <v>222</v>
      </c>
      <c r="D172" s="356"/>
      <c r="E172" s="357"/>
      <c r="F172" s="358"/>
      <c r="G172" s="359" t="str">
        <f>G171</f>
        <v/>
      </c>
      <c r="H172" s="360"/>
      <c r="I172" s="361"/>
      <c r="J172" s="359" t="str">
        <f>G172</f>
        <v/>
      </c>
      <c r="K172" s="360"/>
      <c r="L172" s="360"/>
      <c r="M172" s="361"/>
      <c r="N172" s="164" t="str">
        <f>G172</f>
        <v/>
      </c>
      <c r="O172" s="164"/>
      <c r="P172" s="144"/>
      <c r="Q172" s="145"/>
      <c r="R172" s="144"/>
      <c r="S172" s="145"/>
    </row>
    <row r="173" spans="1:19" ht="15" customHeight="1" x14ac:dyDescent="0.4">
      <c r="A173" s="155"/>
      <c r="B173" s="162"/>
      <c r="C173" s="33" t="s">
        <v>215</v>
      </c>
      <c r="D173" s="336"/>
      <c r="E173" s="337"/>
      <c r="F173" s="338"/>
      <c r="G173" s="336"/>
      <c r="H173" s="337"/>
      <c r="I173" s="338"/>
      <c r="J173" s="342" t="str">
        <f>J171</f>
        <v/>
      </c>
      <c r="K173" s="347"/>
      <c r="L173" s="347"/>
      <c r="M173" s="343"/>
      <c r="N173" s="167" t="str">
        <f>J173</f>
        <v/>
      </c>
      <c r="O173" s="167"/>
      <c r="P173" s="342" t="str">
        <f>J173</f>
        <v/>
      </c>
      <c r="Q173" s="343"/>
      <c r="R173" s="144"/>
      <c r="S173" s="145"/>
    </row>
    <row r="174" spans="1:19" ht="15" customHeight="1" x14ac:dyDescent="0.4">
      <c r="A174" s="155"/>
      <c r="B174" s="162"/>
      <c r="C174" s="33" t="s">
        <v>216</v>
      </c>
      <c r="D174" s="336"/>
      <c r="E174" s="337"/>
      <c r="F174" s="338"/>
      <c r="G174" s="336"/>
      <c r="H174" s="337"/>
      <c r="I174" s="338"/>
      <c r="J174" s="339"/>
      <c r="K174" s="340"/>
      <c r="L174" s="340"/>
      <c r="M174" s="341"/>
      <c r="N174" s="344" t="str">
        <f>N171</f>
        <v/>
      </c>
      <c r="O174" s="344"/>
      <c r="P174" s="342" t="str">
        <f>N174</f>
        <v/>
      </c>
      <c r="Q174" s="343"/>
      <c r="R174" s="345" t="str">
        <f>N174</f>
        <v/>
      </c>
      <c r="S174" s="346"/>
    </row>
    <row r="175" spans="1:19" ht="15" customHeight="1" x14ac:dyDescent="0.4">
      <c r="A175" s="155"/>
      <c r="B175" s="162"/>
      <c r="C175" s="33" t="s">
        <v>217</v>
      </c>
      <c r="D175" s="336"/>
      <c r="E175" s="337"/>
      <c r="F175" s="338"/>
      <c r="G175" s="336"/>
      <c r="H175" s="337"/>
      <c r="I175" s="338"/>
      <c r="J175" s="339"/>
      <c r="K175" s="340"/>
      <c r="L175" s="340"/>
      <c r="M175" s="341"/>
      <c r="N175" s="144"/>
      <c r="O175" s="145"/>
      <c r="P175" s="342" t="str">
        <f>P171</f>
        <v/>
      </c>
      <c r="Q175" s="343"/>
      <c r="R175" s="342" t="str">
        <f>P175</f>
        <v/>
      </c>
      <c r="S175" s="343"/>
    </row>
    <row r="176" spans="1:19" ht="15" customHeight="1" x14ac:dyDescent="0.4">
      <c r="A176" s="155"/>
      <c r="B176" s="162"/>
      <c r="C176" s="34" t="s">
        <v>218</v>
      </c>
      <c r="D176" s="325"/>
      <c r="E176" s="326"/>
      <c r="F176" s="327"/>
      <c r="G176" s="328"/>
      <c r="H176" s="329"/>
      <c r="I176" s="330"/>
      <c r="J176" s="331"/>
      <c r="K176" s="332"/>
      <c r="L176" s="332"/>
      <c r="M176" s="333"/>
      <c r="N176" s="144"/>
      <c r="O176" s="145"/>
      <c r="P176" s="144"/>
      <c r="Q176" s="145"/>
      <c r="R176" s="334" t="str">
        <f>R171</f>
        <v/>
      </c>
      <c r="S176" s="335"/>
    </row>
    <row r="177" spans="1:19" ht="15" customHeight="1" x14ac:dyDescent="0.4">
      <c r="A177" s="156"/>
      <c r="B177" s="163"/>
      <c r="C177" s="29" t="s">
        <v>223</v>
      </c>
      <c r="D177" s="318"/>
      <c r="E177" s="319"/>
      <c r="F177" s="320"/>
      <c r="G177" s="321">
        <f>SUM(G172:I176)</f>
        <v>0</v>
      </c>
      <c r="H177" s="322"/>
      <c r="I177" s="323"/>
      <c r="J177" s="324">
        <f>SUM(J172:M176)</f>
        <v>0</v>
      </c>
      <c r="K177" s="324"/>
      <c r="L177" s="324"/>
      <c r="M177" s="324"/>
      <c r="N177" s="159">
        <f>SUM(N172:O176)</f>
        <v>0</v>
      </c>
      <c r="O177" s="159"/>
      <c r="P177" s="324">
        <f>SUM(P172:Q176)</f>
        <v>0</v>
      </c>
      <c r="Q177" s="324"/>
      <c r="R177" s="324">
        <f>SUM(R172:S176)</f>
        <v>0</v>
      </c>
      <c r="S177" s="324"/>
    </row>
    <row r="178" spans="1:19" ht="15" customHeight="1" x14ac:dyDescent="0.4">
      <c r="A178" s="154" t="s">
        <v>203</v>
      </c>
      <c r="B178" s="350" t="s">
        <v>219</v>
      </c>
      <c r="C178" s="351"/>
      <c r="D178" s="352" t="str">
        <f>IF(ISBLANK('[1]5か年計画'!G64),"",'[1]5か年計画'!G64)</f>
        <v/>
      </c>
      <c r="E178" s="353"/>
      <c r="F178" s="353"/>
      <c r="G178" s="148" t="str">
        <f>IF(ISBLANK('[1]5か年計画'!B83),"",'[1]5か年計画'!B83)</f>
        <v/>
      </c>
      <c r="H178" s="158"/>
      <c r="I178" s="149"/>
      <c r="J178" s="348" t="str">
        <f>IF(ISBLANK('[1]5か年計画'!D83),"",'[1]5か年計画'!D83)</f>
        <v/>
      </c>
      <c r="K178" s="354"/>
      <c r="L178" s="354"/>
      <c r="M178" s="349"/>
      <c r="N178" s="355" t="str">
        <f>IF(ISBLANK('[1]5か年計画'!E83),"",'[1]5か年計画'!E83)</f>
        <v/>
      </c>
      <c r="O178" s="355"/>
      <c r="P178" s="348" t="str">
        <f>IF(ISBLANK('[1]5か年計画'!G83),"",'[1]5か年計画'!G83)</f>
        <v/>
      </c>
      <c r="Q178" s="349"/>
      <c r="R178" s="348" t="str">
        <f>IF(ISBLANK('[1]5か年計画'!H83),"",'[1]5か年計画'!H83)</f>
        <v/>
      </c>
      <c r="S178" s="349"/>
    </row>
    <row r="179" spans="1:19" ht="15" customHeight="1" x14ac:dyDescent="0.4">
      <c r="A179" s="155"/>
      <c r="B179" s="350" t="s">
        <v>220</v>
      </c>
      <c r="C179" s="351"/>
      <c r="D179" s="318"/>
      <c r="E179" s="319"/>
      <c r="F179" s="320"/>
      <c r="G179" s="159" t="str">
        <f>IF(G178="","",G178-D178)</f>
        <v/>
      </c>
      <c r="H179" s="159"/>
      <c r="I179" s="159"/>
      <c r="J179" s="159" t="str">
        <f>IF(J178="","",J178-G178)</f>
        <v/>
      </c>
      <c r="K179" s="159"/>
      <c r="L179" s="159"/>
      <c r="M179" s="159"/>
      <c r="N179" s="159" t="str">
        <f>IF(N178="","",N178-J178)</f>
        <v/>
      </c>
      <c r="O179" s="159"/>
      <c r="P179" s="159" t="str">
        <f>IF(P178="","",P178-N178)</f>
        <v/>
      </c>
      <c r="Q179" s="159"/>
      <c r="R179" s="159" t="str">
        <f>IF(R178="","",R178-P178)</f>
        <v/>
      </c>
      <c r="S179" s="159"/>
    </row>
    <row r="180" spans="1:19" ht="15" customHeight="1" x14ac:dyDescent="0.4">
      <c r="A180" s="155"/>
      <c r="B180" s="162" t="s">
        <v>221</v>
      </c>
      <c r="C180" s="32" t="s">
        <v>222</v>
      </c>
      <c r="D180" s="356"/>
      <c r="E180" s="357"/>
      <c r="F180" s="358"/>
      <c r="G180" s="359" t="str">
        <f>G179</f>
        <v/>
      </c>
      <c r="H180" s="360"/>
      <c r="I180" s="361"/>
      <c r="J180" s="359" t="str">
        <f>G180</f>
        <v/>
      </c>
      <c r="K180" s="360"/>
      <c r="L180" s="360"/>
      <c r="M180" s="361"/>
      <c r="N180" s="164" t="str">
        <f>G180</f>
        <v/>
      </c>
      <c r="O180" s="164"/>
      <c r="P180" s="144"/>
      <c r="Q180" s="145"/>
      <c r="R180" s="144"/>
      <c r="S180" s="145"/>
    </row>
    <row r="181" spans="1:19" ht="15" customHeight="1" x14ac:dyDescent="0.4">
      <c r="A181" s="155"/>
      <c r="B181" s="162"/>
      <c r="C181" s="33" t="s">
        <v>215</v>
      </c>
      <c r="D181" s="336"/>
      <c r="E181" s="337"/>
      <c r="F181" s="338"/>
      <c r="G181" s="336"/>
      <c r="H181" s="337"/>
      <c r="I181" s="338"/>
      <c r="J181" s="342" t="str">
        <f>J179</f>
        <v/>
      </c>
      <c r="K181" s="347"/>
      <c r="L181" s="347"/>
      <c r="M181" s="343"/>
      <c r="N181" s="167" t="str">
        <f>J181</f>
        <v/>
      </c>
      <c r="O181" s="167"/>
      <c r="P181" s="342" t="str">
        <f>J181</f>
        <v/>
      </c>
      <c r="Q181" s="343"/>
      <c r="R181" s="144"/>
      <c r="S181" s="145"/>
    </row>
    <row r="182" spans="1:19" ht="15" customHeight="1" x14ac:dyDescent="0.4">
      <c r="A182" s="155"/>
      <c r="B182" s="162"/>
      <c r="C182" s="33" t="s">
        <v>216</v>
      </c>
      <c r="D182" s="336"/>
      <c r="E182" s="337"/>
      <c r="F182" s="338"/>
      <c r="G182" s="336"/>
      <c r="H182" s="337"/>
      <c r="I182" s="338"/>
      <c r="J182" s="339"/>
      <c r="K182" s="340"/>
      <c r="L182" s="340"/>
      <c r="M182" s="341"/>
      <c r="N182" s="344" t="str">
        <f>N179</f>
        <v/>
      </c>
      <c r="O182" s="344"/>
      <c r="P182" s="342" t="str">
        <f>N182</f>
        <v/>
      </c>
      <c r="Q182" s="343"/>
      <c r="R182" s="345" t="str">
        <f>N182</f>
        <v/>
      </c>
      <c r="S182" s="346"/>
    </row>
    <row r="183" spans="1:19" ht="15" customHeight="1" x14ac:dyDescent="0.4">
      <c r="A183" s="155"/>
      <c r="B183" s="162"/>
      <c r="C183" s="33" t="s">
        <v>217</v>
      </c>
      <c r="D183" s="336"/>
      <c r="E183" s="337"/>
      <c r="F183" s="338"/>
      <c r="G183" s="336"/>
      <c r="H183" s="337"/>
      <c r="I183" s="338"/>
      <c r="J183" s="339"/>
      <c r="K183" s="340"/>
      <c r="L183" s="340"/>
      <c r="M183" s="341"/>
      <c r="N183" s="144"/>
      <c r="O183" s="145"/>
      <c r="P183" s="342" t="str">
        <f>P179</f>
        <v/>
      </c>
      <c r="Q183" s="343"/>
      <c r="R183" s="342" t="str">
        <f>P183</f>
        <v/>
      </c>
      <c r="S183" s="343"/>
    </row>
    <row r="184" spans="1:19" ht="15" customHeight="1" x14ac:dyDescent="0.4">
      <c r="A184" s="155"/>
      <c r="B184" s="162"/>
      <c r="C184" s="34" t="s">
        <v>218</v>
      </c>
      <c r="D184" s="325"/>
      <c r="E184" s="326"/>
      <c r="F184" s="327"/>
      <c r="G184" s="328"/>
      <c r="H184" s="329"/>
      <c r="I184" s="330"/>
      <c r="J184" s="331"/>
      <c r="K184" s="332"/>
      <c r="L184" s="332"/>
      <c r="M184" s="333"/>
      <c r="N184" s="144"/>
      <c r="O184" s="145"/>
      <c r="P184" s="144"/>
      <c r="Q184" s="145"/>
      <c r="R184" s="334" t="str">
        <f>R179</f>
        <v/>
      </c>
      <c r="S184" s="335"/>
    </row>
    <row r="185" spans="1:19" ht="15" customHeight="1" x14ac:dyDescent="0.4">
      <c r="A185" s="156"/>
      <c r="B185" s="163"/>
      <c r="C185" s="29" t="s">
        <v>223</v>
      </c>
      <c r="D185" s="318"/>
      <c r="E185" s="319"/>
      <c r="F185" s="320"/>
      <c r="G185" s="321">
        <f>SUM(G180:I184)</f>
        <v>0</v>
      </c>
      <c r="H185" s="322"/>
      <c r="I185" s="323"/>
      <c r="J185" s="324">
        <f>SUM(J180:M184)</f>
        <v>0</v>
      </c>
      <c r="K185" s="324"/>
      <c r="L185" s="324"/>
      <c r="M185" s="324"/>
      <c r="N185" s="159">
        <f>SUM(N180:O184)</f>
        <v>0</v>
      </c>
      <c r="O185" s="159"/>
      <c r="P185" s="324">
        <f>SUM(P180:Q184)</f>
        <v>0</v>
      </c>
      <c r="Q185" s="324"/>
      <c r="R185" s="324">
        <f>SUM(R180:S184)</f>
        <v>0</v>
      </c>
      <c r="S185" s="324"/>
    </row>
    <row r="186" spans="1:19" ht="15" customHeight="1" x14ac:dyDescent="0.4">
      <c r="A186" s="154" t="s">
        <v>204</v>
      </c>
      <c r="B186" s="350" t="s">
        <v>219</v>
      </c>
      <c r="C186" s="351"/>
      <c r="D186" s="352" t="str">
        <f>IF(ISBLANK('[1]5か年計画'!G65),"",'[1]5か年計画'!G65)</f>
        <v/>
      </c>
      <c r="E186" s="353"/>
      <c r="F186" s="353"/>
      <c r="G186" s="148" t="str">
        <f>IF(ISBLANK('[1]5か年計画'!B84),"",'[1]5か年計画'!B84)</f>
        <v/>
      </c>
      <c r="H186" s="158"/>
      <c r="I186" s="149"/>
      <c r="J186" s="348" t="str">
        <f>IF(ISBLANK('[1]5か年計画'!D84),"",'[1]5か年計画'!D84)</f>
        <v/>
      </c>
      <c r="K186" s="354"/>
      <c r="L186" s="354"/>
      <c r="M186" s="349"/>
      <c r="N186" s="355" t="str">
        <f>IF(ISBLANK('[1]5か年計画'!E84),"",'[1]5か年計画'!E84)</f>
        <v/>
      </c>
      <c r="O186" s="355"/>
      <c r="P186" s="348" t="str">
        <f>IF(ISBLANK('[1]5か年計画'!G84),"",'[1]5か年計画'!G84)</f>
        <v/>
      </c>
      <c r="Q186" s="349"/>
      <c r="R186" s="348" t="str">
        <f>IF(ISBLANK('[1]5か年計画'!H84),"",'[1]5か年計画'!H84)</f>
        <v/>
      </c>
      <c r="S186" s="349"/>
    </row>
    <row r="187" spans="1:19" ht="15" customHeight="1" x14ac:dyDescent="0.4">
      <c r="A187" s="155"/>
      <c r="B187" s="350" t="s">
        <v>220</v>
      </c>
      <c r="C187" s="351"/>
      <c r="D187" s="318"/>
      <c r="E187" s="319"/>
      <c r="F187" s="320"/>
      <c r="G187" s="159" t="str">
        <f>IF(G186="","",G186-D186)</f>
        <v/>
      </c>
      <c r="H187" s="159"/>
      <c r="I187" s="159"/>
      <c r="J187" s="159" t="str">
        <f>IF(J186="","",J186-G186)</f>
        <v/>
      </c>
      <c r="K187" s="159"/>
      <c r="L187" s="159"/>
      <c r="M187" s="159"/>
      <c r="N187" s="159" t="str">
        <f>IF(N186="","",N186-J186)</f>
        <v/>
      </c>
      <c r="O187" s="159"/>
      <c r="P187" s="159" t="str">
        <f>IF(P186="","",P186-N186)</f>
        <v/>
      </c>
      <c r="Q187" s="159"/>
      <c r="R187" s="159" t="str">
        <f>IF(R186="","",R186-P186)</f>
        <v/>
      </c>
      <c r="S187" s="159"/>
    </row>
    <row r="188" spans="1:19" ht="15" customHeight="1" x14ac:dyDescent="0.4">
      <c r="A188" s="155"/>
      <c r="B188" s="162" t="s">
        <v>221</v>
      </c>
      <c r="C188" s="32" t="s">
        <v>222</v>
      </c>
      <c r="D188" s="356"/>
      <c r="E188" s="357"/>
      <c r="F188" s="358"/>
      <c r="G188" s="359" t="str">
        <f>G187</f>
        <v/>
      </c>
      <c r="H188" s="360"/>
      <c r="I188" s="361"/>
      <c r="J188" s="359" t="str">
        <f>G188</f>
        <v/>
      </c>
      <c r="K188" s="360"/>
      <c r="L188" s="360"/>
      <c r="M188" s="361"/>
      <c r="N188" s="164" t="str">
        <f>G188</f>
        <v/>
      </c>
      <c r="O188" s="164"/>
      <c r="P188" s="144"/>
      <c r="Q188" s="145"/>
      <c r="R188" s="144"/>
      <c r="S188" s="145"/>
    </row>
    <row r="189" spans="1:19" ht="15" customHeight="1" x14ac:dyDescent="0.4">
      <c r="A189" s="155"/>
      <c r="B189" s="162"/>
      <c r="C189" s="33" t="s">
        <v>215</v>
      </c>
      <c r="D189" s="336"/>
      <c r="E189" s="337"/>
      <c r="F189" s="338"/>
      <c r="G189" s="336"/>
      <c r="H189" s="337"/>
      <c r="I189" s="338"/>
      <c r="J189" s="342" t="str">
        <f>J187</f>
        <v/>
      </c>
      <c r="K189" s="347"/>
      <c r="L189" s="347"/>
      <c r="M189" s="343"/>
      <c r="N189" s="167" t="str">
        <f>J189</f>
        <v/>
      </c>
      <c r="O189" s="167"/>
      <c r="P189" s="342" t="str">
        <f>J189</f>
        <v/>
      </c>
      <c r="Q189" s="343"/>
      <c r="R189" s="144"/>
      <c r="S189" s="145"/>
    </row>
    <row r="190" spans="1:19" ht="15" customHeight="1" x14ac:dyDescent="0.4">
      <c r="A190" s="155"/>
      <c r="B190" s="162"/>
      <c r="C190" s="33" t="s">
        <v>216</v>
      </c>
      <c r="D190" s="336"/>
      <c r="E190" s="337"/>
      <c r="F190" s="338"/>
      <c r="G190" s="336"/>
      <c r="H190" s="337"/>
      <c r="I190" s="338"/>
      <c r="J190" s="339"/>
      <c r="K190" s="340"/>
      <c r="L190" s="340"/>
      <c r="M190" s="341"/>
      <c r="N190" s="344" t="str">
        <f>N187</f>
        <v/>
      </c>
      <c r="O190" s="344"/>
      <c r="P190" s="342" t="str">
        <f>N190</f>
        <v/>
      </c>
      <c r="Q190" s="343"/>
      <c r="R190" s="345" t="str">
        <f>N190</f>
        <v/>
      </c>
      <c r="S190" s="346"/>
    </row>
    <row r="191" spans="1:19" ht="15" customHeight="1" x14ac:dyDescent="0.4">
      <c r="A191" s="155"/>
      <c r="B191" s="162"/>
      <c r="C191" s="33" t="s">
        <v>217</v>
      </c>
      <c r="D191" s="336"/>
      <c r="E191" s="337"/>
      <c r="F191" s="338"/>
      <c r="G191" s="336"/>
      <c r="H191" s="337"/>
      <c r="I191" s="338"/>
      <c r="J191" s="339"/>
      <c r="K191" s="340"/>
      <c r="L191" s="340"/>
      <c r="M191" s="341"/>
      <c r="N191" s="144"/>
      <c r="O191" s="145"/>
      <c r="P191" s="342" t="str">
        <f>P187</f>
        <v/>
      </c>
      <c r="Q191" s="343"/>
      <c r="R191" s="342" t="str">
        <f>P191</f>
        <v/>
      </c>
      <c r="S191" s="343"/>
    </row>
    <row r="192" spans="1:19" ht="15" customHeight="1" x14ac:dyDescent="0.4">
      <c r="A192" s="155"/>
      <c r="B192" s="162"/>
      <c r="C192" s="34" t="s">
        <v>218</v>
      </c>
      <c r="D192" s="325"/>
      <c r="E192" s="326"/>
      <c r="F192" s="327"/>
      <c r="G192" s="328"/>
      <c r="H192" s="329"/>
      <c r="I192" s="330"/>
      <c r="J192" s="331"/>
      <c r="K192" s="332"/>
      <c r="L192" s="332"/>
      <c r="M192" s="333"/>
      <c r="N192" s="144"/>
      <c r="O192" s="145"/>
      <c r="P192" s="144"/>
      <c r="Q192" s="145"/>
      <c r="R192" s="334" t="str">
        <f>R187</f>
        <v/>
      </c>
      <c r="S192" s="335"/>
    </row>
    <row r="193" spans="1:21" ht="15" customHeight="1" x14ac:dyDescent="0.4">
      <c r="A193" s="156"/>
      <c r="B193" s="163"/>
      <c r="C193" s="29" t="s">
        <v>223</v>
      </c>
      <c r="D193" s="318"/>
      <c r="E193" s="319"/>
      <c r="F193" s="320"/>
      <c r="G193" s="321">
        <f>SUM(G188:I192)</f>
        <v>0</v>
      </c>
      <c r="H193" s="322"/>
      <c r="I193" s="323"/>
      <c r="J193" s="324">
        <f>SUM(J188:M192)</f>
        <v>0</v>
      </c>
      <c r="K193" s="324"/>
      <c r="L193" s="324"/>
      <c r="M193" s="324"/>
      <c r="N193" s="159">
        <f>SUM(N188:O192)</f>
        <v>0</v>
      </c>
      <c r="O193" s="159"/>
      <c r="P193" s="324">
        <f>SUM(P188:Q192)</f>
        <v>0</v>
      </c>
      <c r="Q193" s="324"/>
      <c r="R193" s="324">
        <f>SUM(R188:S192)</f>
        <v>0</v>
      </c>
      <c r="S193" s="324"/>
    </row>
    <row r="194" spans="1:21" ht="15" customHeight="1" x14ac:dyDescent="0.4">
      <c r="A194" s="27" t="s">
        <v>208</v>
      </c>
      <c r="B194" s="27"/>
      <c r="C194" s="27"/>
    </row>
    <row r="195" spans="1:21" ht="15" customHeight="1" x14ac:dyDescent="0.4">
      <c r="A195" s="27" t="s">
        <v>544</v>
      </c>
    </row>
    <row r="196" spans="1:21" ht="15" customHeight="1" x14ac:dyDescent="0.4">
      <c r="A196" s="27"/>
    </row>
    <row r="197" spans="1:21" ht="15" customHeight="1" x14ac:dyDescent="0.4">
      <c r="A197" s="15" t="s">
        <v>545</v>
      </c>
      <c r="U197" s="15" t="s">
        <v>546</v>
      </c>
    </row>
    <row r="198" spans="1:21" ht="15" customHeight="1" x14ac:dyDescent="0.4">
      <c r="A198" s="15" t="str">
        <f>A28</f>
        <v>（部会がある場合は部会名を記載）</v>
      </c>
      <c r="S198" s="16" t="s">
        <v>226</v>
      </c>
    </row>
    <row r="199" spans="1:21" ht="15" customHeight="1" x14ac:dyDescent="0.4">
      <c r="A199" s="312" t="s">
        <v>191</v>
      </c>
      <c r="B199" s="130" t="s">
        <v>192</v>
      </c>
      <c r="C199" s="130"/>
      <c r="D199" s="130" t="s">
        <v>547</v>
      </c>
      <c r="E199" s="130"/>
      <c r="F199" s="130"/>
      <c r="G199" s="130" t="s">
        <v>235</v>
      </c>
      <c r="H199" s="130"/>
      <c r="I199" s="130"/>
      <c r="J199" s="130"/>
      <c r="K199" s="130"/>
      <c r="L199" s="130"/>
      <c r="M199" s="130"/>
      <c r="N199" s="153" t="s">
        <v>548</v>
      </c>
      <c r="O199" s="153"/>
      <c r="P199" s="153"/>
      <c r="Q199" s="153"/>
      <c r="R199" s="314" t="s">
        <v>549</v>
      </c>
      <c r="S199" s="315"/>
    </row>
    <row r="200" spans="1:21" ht="15" customHeight="1" x14ac:dyDescent="0.4">
      <c r="A200" s="313"/>
      <c r="B200" s="130"/>
      <c r="C200" s="130"/>
      <c r="D200" s="154"/>
      <c r="E200" s="154"/>
      <c r="F200" s="154"/>
      <c r="G200" s="130" t="s">
        <v>550</v>
      </c>
      <c r="H200" s="130"/>
      <c r="I200" s="130"/>
      <c r="J200" s="130" t="s">
        <v>551</v>
      </c>
      <c r="K200" s="130"/>
      <c r="L200" s="130"/>
      <c r="M200" s="130"/>
      <c r="N200" s="132" t="s">
        <v>540</v>
      </c>
      <c r="O200" s="134"/>
      <c r="P200" s="132" t="s">
        <v>541</v>
      </c>
      <c r="Q200" s="134"/>
      <c r="R200" s="316"/>
      <c r="S200" s="317"/>
    </row>
    <row r="201" spans="1:21" ht="15" customHeight="1" x14ac:dyDescent="0.4">
      <c r="A201" s="132" t="s">
        <v>196</v>
      </c>
      <c r="B201" s="297" t="s">
        <v>197</v>
      </c>
      <c r="C201" s="297"/>
      <c r="D201" s="298">
        <f t="shared" ref="D201:D206" si="0">D31</f>
        <v>0</v>
      </c>
      <c r="E201" s="299"/>
      <c r="F201" s="300"/>
      <c r="G201" s="301">
        <f>ROUNDDOWN(H31*[1]実績報告書!G119,0)</f>
        <v>0</v>
      </c>
      <c r="H201" s="302"/>
      <c r="I201" s="303"/>
      <c r="J201" s="301">
        <f>ROUNDDOWN(M31*G119,0)</f>
        <v>0</v>
      </c>
      <c r="K201" s="302"/>
      <c r="L201" s="302"/>
      <c r="M201" s="303"/>
      <c r="N201" s="289">
        <f t="shared" ref="N201:N206" si="1">ROUNDDOWN(G201/2,0)</f>
        <v>0</v>
      </c>
      <c r="O201" s="289"/>
      <c r="P201" s="289">
        <f t="shared" ref="P201:P206" si="2">ROUNDDOWN(J201/2,0)</f>
        <v>0</v>
      </c>
      <c r="Q201" s="289"/>
      <c r="R201" s="289"/>
      <c r="S201" s="289"/>
    </row>
    <row r="202" spans="1:21" ht="15" customHeight="1" x14ac:dyDescent="0.4">
      <c r="A202" s="311"/>
      <c r="B202" s="297"/>
      <c r="C202" s="297"/>
      <c r="D202" s="290">
        <f t="shared" si="0"/>
        <v>0</v>
      </c>
      <c r="E202" s="291"/>
      <c r="F202" s="292"/>
      <c r="G202" s="293">
        <f>ROUNDDOWN(H32*[1]実績報告書!G119,0)</f>
        <v>0</v>
      </c>
      <c r="H202" s="294"/>
      <c r="I202" s="295"/>
      <c r="J202" s="293">
        <f>ROUNDDOWN(M32*G119,0)</f>
        <v>0</v>
      </c>
      <c r="K202" s="294"/>
      <c r="L202" s="294"/>
      <c r="M202" s="295"/>
      <c r="N202" s="307">
        <f t="shared" si="1"/>
        <v>0</v>
      </c>
      <c r="O202" s="307"/>
      <c r="P202" s="307">
        <f t="shared" si="2"/>
        <v>0</v>
      </c>
      <c r="Q202" s="307"/>
      <c r="R202" s="307"/>
      <c r="S202" s="307"/>
    </row>
    <row r="203" spans="1:21" ht="15" customHeight="1" x14ac:dyDescent="0.4">
      <c r="A203" s="311"/>
      <c r="B203" s="297" t="s">
        <v>198</v>
      </c>
      <c r="C203" s="297"/>
      <c r="D203" s="298">
        <f t="shared" si="0"/>
        <v>0</v>
      </c>
      <c r="E203" s="299"/>
      <c r="F203" s="300"/>
      <c r="G203" s="301">
        <f>ROUNDDOWN(H33*[1]実績報告書!G119,0)</f>
        <v>0</v>
      </c>
      <c r="H203" s="302"/>
      <c r="I203" s="303"/>
      <c r="J203" s="301">
        <f>ROUNDDOWN(M33*G119,0)</f>
        <v>0</v>
      </c>
      <c r="K203" s="302"/>
      <c r="L203" s="302"/>
      <c r="M203" s="303"/>
      <c r="N203" s="289">
        <f t="shared" si="1"/>
        <v>0</v>
      </c>
      <c r="O203" s="289"/>
      <c r="P203" s="289">
        <f t="shared" si="2"/>
        <v>0</v>
      </c>
      <c r="Q203" s="289"/>
      <c r="R203" s="289"/>
      <c r="S203" s="289"/>
    </row>
    <row r="204" spans="1:21" ht="15" customHeight="1" x14ac:dyDescent="0.4">
      <c r="A204" s="311"/>
      <c r="B204" s="297"/>
      <c r="C204" s="297"/>
      <c r="D204" s="290">
        <f t="shared" si="0"/>
        <v>0</v>
      </c>
      <c r="E204" s="291"/>
      <c r="F204" s="292"/>
      <c r="G204" s="293">
        <f>ROUNDDOWN(H34*[1]実績報告書!G119,0)</f>
        <v>0</v>
      </c>
      <c r="H204" s="294"/>
      <c r="I204" s="295"/>
      <c r="J204" s="293">
        <f>ROUNDDOWN(M34*G119,0)</f>
        <v>0</v>
      </c>
      <c r="K204" s="294"/>
      <c r="L204" s="294"/>
      <c r="M204" s="295"/>
      <c r="N204" s="307">
        <f t="shared" si="1"/>
        <v>0</v>
      </c>
      <c r="O204" s="307"/>
      <c r="P204" s="307">
        <f t="shared" si="2"/>
        <v>0</v>
      </c>
      <c r="Q204" s="307"/>
      <c r="R204" s="307"/>
      <c r="S204" s="307"/>
    </row>
    <row r="205" spans="1:21" ht="15" customHeight="1" x14ac:dyDescent="0.4">
      <c r="A205" s="311"/>
      <c r="B205" s="297" t="s">
        <v>199</v>
      </c>
      <c r="C205" s="297"/>
      <c r="D205" s="298">
        <f t="shared" si="0"/>
        <v>0</v>
      </c>
      <c r="E205" s="299"/>
      <c r="F205" s="300"/>
      <c r="G205" s="301">
        <f>ROUNDDOWN(H35*[1]実績報告書!G119,0)</f>
        <v>0</v>
      </c>
      <c r="H205" s="302"/>
      <c r="I205" s="303"/>
      <c r="J205" s="301">
        <f>ROUNDDOWN(M35*G119,0)</f>
        <v>0</v>
      </c>
      <c r="K205" s="302"/>
      <c r="L205" s="302"/>
      <c r="M205" s="303"/>
      <c r="N205" s="289">
        <f t="shared" si="1"/>
        <v>0</v>
      </c>
      <c r="O205" s="289"/>
      <c r="P205" s="289">
        <f t="shared" si="2"/>
        <v>0</v>
      </c>
      <c r="Q205" s="289"/>
      <c r="R205" s="289"/>
      <c r="S205" s="289"/>
    </row>
    <row r="206" spans="1:21" ht="15" customHeight="1" x14ac:dyDescent="0.4">
      <c r="A206" s="311"/>
      <c r="B206" s="297"/>
      <c r="C206" s="297"/>
      <c r="D206" s="290">
        <f t="shared" si="0"/>
        <v>0</v>
      </c>
      <c r="E206" s="291"/>
      <c r="F206" s="292"/>
      <c r="G206" s="293">
        <f>ROUNDDOWN(H36*[1]実績報告書!G119,0)</f>
        <v>0</v>
      </c>
      <c r="H206" s="294"/>
      <c r="I206" s="295"/>
      <c r="J206" s="293">
        <f>ROUNDDOWN(M36*G119,0)</f>
        <v>0</v>
      </c>
      <c r="K206" s="294"/>
      <c r="L206" s="294"/>
      <c r="M206" s="295"/>
      <c r="N206" s="296">
        <f t="shared" si="1"/>
        <v>0</v>
      </c>
      <c r="O206" s="296"/>
      <c r="P206" s="296">
        <f t="shared" si="2"/>
        <v>0</v>
      </c>
      <c r="Q206" s="296"/>
      <c r="R206" s="296"/>
      <c r="S206" s="296"/>
    </row>
    <row r="207" spans="1:21" ht="15" customHeight="1" x14ac:dyDescent="0.4">
      <c r="A207" s="156"/>
      <c r="B207" s="285" t="s">
        <v>552</v>
      </c>
      <c r="C207" s="286"/>
      <c r="D207" s="286"/>
      <c r="E207" s="286"/>
      <c r="F207" s="286"/>
      <c r="G207" s="284">
        <f>IF(SUM(G201:I206)="","",SUM(G201:I206))</f>
        <v>0</v>
      </c>
      <c r="H207" s="284"/>
      <c r="I207" s="284"/>
      <c r="J207" s="284">
        <f>IF(SUM(J201:M206)="","",SUM(J201:M206))</f>
        <v>0</v>
      </c>
      <c r="K207" s="284"/>
      <c r="L207" s="284"/>
      <c r="M207" s="284"/>
      <c r="N207" s="287">
        <f>IF(SUM(N201:O206)="","",SUM(N201:O206))</f>
        <v>0</v>
      </c>
      <c r="O207" s="288"/>
      <c r="P207" s="287">
        <f>IF(SUM(P201:Q206)="","",SUM(P201:Q206))</f>
        <v>0</v>
      </c>
      <c r="Q207" s="288"/>
      <c r="R207" s="287">
        <f>IF(SUM(R201:S206)="","",SUM(R201:S206))</f>
        <v>0</v>
      </c>
      <c r="S207" s="288"/>
    </row>
    <row r="208" spans="1:21" ht="15" customHeight="1" x14ac:dyDescent="0.4">
      <c r="A208" s="132" t="s">
        <v>201</v>
      </c>
      <c r="B208" s="297" t="s">
        <v>197</v>
      </c>
      <c r="C208" s="297"/>
      <c r="D208" s="298">
        <f t="shared" ref="D208:D213" si="3">D38</f>
        <v>0</v>
      </c>
      <c r="E208" s="299"/>
      <c r="F208" s="300"/>
      <c r="G208" s="301">
        <f>ROUNDDOWN(H38*[1]実績報告書!G127,0)</f>
        <v>0</v>
      </c>
      <c r="H208" s="302"/>
      <c r="I208" s="303"/>
      <c r="J208" s="301">
        <f>ROUNDDOWN(M38*G127,0)</f>
        <v>0</v>
      </c>
      <c r="K208" s="302"/>
      <c r="L208" s="302"/>
      <c r="M208" s="303"/>
      <c r="N208" s="289">
        <f t="shared" ref="N208:N213" si="4">ROUNDDOWN(G208/2,0)</f>
        <v>0</v>
      </c>
      <c r="O208" s="289"/>
      <c r="P208" s="289">
        <f t="shared" ref="P208:P213" si="5">ROUNDDOWN(J208/2,0)</f>
        <v>0</v>
      </c>
      <c r="Q208" s="289"/>
      <c r="R208" s="289"/>
      <c r="S208" s="289"/>
    </row>
    <row r="209" spans="1:23" ht="15" customHeight="1" x14ac:dyDescent="0.4">
      <c r="A209" s="311"/>
      <c r="B209" s="297"/>
      <c r="C209" s="297"/>
      <c r="D209" s="290">
        <f t="shared" si="3"/>
        <v>0</v>
      </c>
      <c r="E209" s="291"/>
      <c r="F209" s="292"/>
      <c r="G209" s="293">
        <f>ROUNDDOWN(H39*[1]実績報告書!G127,0)</f>
        <v>0</v>
      </c>
      <c r="H209" s="294"/>
      <c r="I209" s="295"/>
      <c r="J209" s="308">
        <f>ROUNDDOWN(M39*G127,0)</f>
        <v>0</v>
      </c>
      <c r="K209" s="309"/>
      <c r="L209" s="309"/>
      <c r="M209" s="310"/>
      <c r="N209" s="307">
        <f t="shared" si="4"/>
        <v>0</v>
      </c>
      <c r="O209" s="307"/>
      <c r="P209" s="307">
        <f t="shared" si="5"/>
        <v>0</v>
      </c>
      <c r="Q209" s="307"/>
      <c r="R209" s="307"/>
      <c r="S209" s="307"/>
    </row>
    <row r="210" spans="1:23" ht="15" customHeight="1" x14ac:dyDescent="0.4">
      <c r="A210" s="311"/>
      <c r="B210" s="297" t="s">
        <v>198</v>
      </c>
      <c r="C210" s="297"/>
      <c r="D210" s="298">
        <f t="shared" si="3"/>
        <v>0</v>
      </c>
      <c r="E210" s="299"/>
      <c r="F210" s="300"/>
      <c r="G210" s="301">
        <f>ROUNDDOWN(H40*[1]実績報告書!G127,0)</f>
        <v>0</v>
      </c>
      <c r="H210" s="302"/>
      <c r="I210" s="303"/>
      <c r="J210" s="301">
        <f>ROUNDDOWN(M40*G127,0)</f>
        <v>0</v>
      </c>
      <c r="K210" s="302"/>
      <c r="L210" s="302"/>
      <c r="M210" s="303"/>
      <c r="N210" s="289">
        <f t="shared" si="4"/>
        <v>0</v>
      </c>
      <c r="O210" s="289"/>
      <c r="P210" s="289">
        <f t="shared" si="5"/>
        <v>0</v>
      </c>
      <c r="Q210" s="289"/>
      <c r="R210" s="289"/>
      <c r="S210" s="289"/>
    </row>
    <row r="211" spans="1:23" ht="15" customHeight="1" x14ac:dyDescent="0.4">
      <c r="A211" s="311"/>
      <c r="B211" s="297"/>
      <c r="C211" s="297"/>
      <c r="D211" s="290">
        <f t="shared" si="3"/>
        <v>0</v>
      </c>
      <c r="E211" s="291"/>
      <c r="F211" s="292"/>
      <c r="G211" s="293">
        <f>ROUNDDOWN(H41*[1]実績報告書!G127,0)</f>
        <v>0</v>
      </c>
      <c r="H211" s="294"/>
      <c r="I211" s="295"/>
      <c r="J211" s="293">
        <f>ROUNDDOWN(M41*G127,0)</f>
        <v>0</v>
      </c>
      <c r="K211" s="294"/>
      <c r="L211" s="294"/>
      <c r="M211" s="295"/>
      <c r="N211" s="307">
        <f t="shared" si="4"/>
        <v>0</v>
      </c>
      <c r="O211" s="307"/>
      <c r="P211" s="307">
        <f t="shared" si="5"/>
        <v>0</v>
      </c>
      <c r="Q211" s="307"/>
      <c r="R211" s="307"/>
      <c r="S211" s="307"/>
    </row>
    <row r="212" spans="1:23" ht="15" customHeight="1" x14ac:dyDescent="0.4">
      <c r="A212" s="311"/>
      <c r="B212" s="297" t="s">
        <v>199</v>
      </c>
      <c r="C212" s="297"/>
      <c r="D212" s="298">
        <f t="shared" si="3"/>
        <v>0</v>
      </c>
      <c r="E212" s="299"/>
      <c r="F212" s="300"/>
      <c r="G212" s="301">
        <f>ROUNDDOWN(H42*[1]実績報告書!G127,0)</f>
        <v>0</v>
      </c>
      <c r="H212" s="302"/>
      <c r="I212" s="303"/>
      <c r="J212" s="304">
        <f>ROUNDDOWN(M42*G127,0)</f>
        <v>0</v>
      </c>
      <c r="K212" s="305"/>
      <c r="L212" s="305"/>
      <c r="M212" s="306"/>
      <c r="N212" s="289">
        <f t="shared" si="4"/>
        <v>0</v>
      </c>
      <c r="O212" s="289"/>
      <c r="P212" s="289">
        <f t="shared" si="5"/>
        <v>0</v>
      </c>
      <c r="Q212" s="289"/>
      <c r="R212" s="289"/>
      <c r="S212" s="289"/>
    </row>
    <row r="213" spans="1:23" ht="15" customHeight="1" x14ac:dyDescent="0.4">
      <c r="A213" s="311"/>
      <c r="B213" s="297"/>
      <c r="C213" s="297"/>
      <c r="D213" s="290">
        <f t="shared" si="3"/>
        <v>0</v>
      </c>
      <c r="E213" s="291"/>
      <c r="F213" s="292"/>
      <c r="G213" s="293">
        <f>ROUNDDOWN(H43*[1]実績報告書!G127,0)</f>
        <v>0</v>
      </c>
      <c r="H213" s="294"/>
      <c r="I213" s="295"/>
      <c r="J213" s="293">
        <f>ROUNDDOWN(M43*G127,0)</f>
        <v>0</v>
      </c>
      <c r="K213" s="294"/>
      <c r="L213" s="294"/>
      <c r="M213" s="295"/>
      <c r="N213" s="296">
        <f t="shared" si="4"/>
        <v>0</v>
      </c>
      <c r="O213" s="296"/>
      <c r="P213" s="296">
        <f t="shared" si="5"/>
        <v>0</v>
      </c>
      <c r="Q213" s="296"/>
      <c r="R213" s="296"/>
      <c r="S213" s="296"/>
    </row>
    <row r="214" spans="1:23" ht="15" customHeight="1" x14ac:dyDescent="0.4">
      <c r="A214" s="156"/>
      <c r="B214" s="285" t="s">
        <v>552</v>
      </c>
      <c r="C214" s="286"/>
      <c r="D214" s="286"/>
      <c r="E214" s="286"/>
      <c r="F214" s="286"/>
      <c r="G214" s="284">
        <f>IF(SUM(G208:I213)="","",SUM(G208:I213))</f>
        <v>0</v>
      </c>
      <c r="H214" s="284"/>
      <c r="I214" s="284"/>
      <c r="J214" s="284">
        <f>IF(SUM(J208:M213)="","",SUM(J208:M213))</f>
        <v>0</v>
      </c>
      <c r="K214" s="284"/>
      <c r="L214" s="284"/>
      <c r="M214" s="284"/>
      <c r="N214" s="287">
        <f>IF(SUM(N208:O213)="","",SUM(N208:O213))</f>
        <v>0</v>
      </c>
      <c r="O214" s="288"/>
      <c r="P214" s="287">
        <f>IF(SUM(P208:Q213)="","",SUM(P208:Q213))</f>
        <v>0</v>
      </c>
      <c r="Q214" s="288"/>
      <c r="R214" s="287">
        <f>IF(SUM(R208:S213)="","",SUM(R208:S213))</f>
        <v>0</v>
      </c>
      <c r="S214" s="288"/>
    </row>
    <row r="215" spans="1:23" ht="15" customHeight="1" x14ac:dyDescent="0.4">
      <c r="A215" s="132" t="s">
        <v>202</v>
      </c>
      <c r="B215" s="297" t="s">
        <v>197</v>
      </c>
      <c r="C215" s="297"/>
      <c r="D215" s="298">
        <f t="shared" ref="D215:D220" si="6">D45</f>
        <v>0</v>
      </c>
      <c r="E215" s="299"/>
      <c r="F215" s="300"/>
      <c r="G215" s="301">
        <f>ROUNDDOWN(H45*[1]実績報告書!G135,0)</f>
        <v>0</v>
      </c>
      <c r="H215" s="302"/>
      <c r="I215" s="303"/>
      <c r="J215" s="301">
        <f>ROUNDDOWN(M45*G135,0)</f>
        <v>0</v>
      </c>
      <c r="K215" s="302"/>
      <c r="L215" s="302"/>
      <c r="M215" s="303"/>
      <c r="N215" s="289">
        <f t="shared" ref="N215:N220" si="7">ROUNDDOWN(G215/2,0)</f>
        <v>0</v>
      </c>
      <c r="O215" s="289"/>
      <c r="P215" s="289">
        <f t="shared" ref="P215:P220" si="8">ROUNDDOWN(J215/2,0)</f>
        <v>0</v>
      </c>
      <c r="Q215" s="289"/>
      <c r="R215" s="289"/>
      <c r="S215" s="289"/>
    </row>
    <row r="216" spans="1:23" ht="15" customHeight="1" x14ac:dyDescent="0.4">
      <c r="A216" s="311"/>
      <c r="B216" s="297"/>
      <c r="C216" s="297"/>
      <c r="D216" s="290">
        <f t="shared" si="6"/>
        <v>0</v>
      </c>
      <c r="E216" s="291"/>
      <c r="F216" s="292"/>
      <c r="G216" s="293">
        <f>ROUNDDOWN(H46*[1]実績報告書!G135,0)</f>
        <v>0</v>
      </c>
      <c r="H216" s="294"/>
      <c r="I216" s="295"/>
      <c r="J216" s="308">
        <f>ROUNDDOWN(M46*G135,0)</f>
        <v>0</v>
      </c>
      <c r="K216" s="309"/>
      <c r="L216" s="309"/>
      <c r="M216" s="310"/>
      <c r="N216" s="307">
        <f t="shared" si="7"/>
        <v>0</v>
      </c>
      <c r="O216" s="307"/>
      <c r="P216" s="307">
        <f t="shared" si="8"/>
        <v>0</v>
      </c>
      <c r="Q216" s="307"/>
      <c r="R216" s="307"/>
      <c r="S216" s="307"/>
      <c r="W216" s="56"/>
    </row>
    <row r="217" spans="1:23" ht="15" customHeight="1" x14ac:dyDescent="0.4">
      <c r="A217" s="311"/>
      <c r="B217" s="297" t="s">
        <v>198</v>
      </c>
      <c r="C217" s="297"/>
      <c r="D217" s="298">
        <f t="shared" si="6"/>
        <v>0</v>
      </c>
      <c r="E217" s="299"/>
      <c r="F217" s="300"/>
      <c r="G217" s="301">
        <f>ROUNDDOWN(H47*[1]実績報告書!G135,0)</f>
        <v>0</v>
      </c>
      <c r="H217" s="302"/>
      <c r="I217" s="303"/>
      <c r="J217" s="301">
        <f>ROUNDDOWN(M47*G135,0)</f>
        <v>0</v>
      </c>
      <c r="K217" s="302"/>
      <c r="L217" s="302"/>
      <c r="M217" s="303"/>
      <c r="N217" s="289">
        <f t="shared" si="7"/>
        <v>0</v>
      </c>
      <c r="O217" s="289"/>
      <c r="P217" s="289">
        <f t="shared" si="8"/>
        <v>0</v>
      </c>
      <c r="Q217" s="289"/>
      <c r="R217" s="289"/>
      <c r="S217" s="289"/>
    </row>
    <row r="218" spans="1:23" ht="15" customHeight="1" x14ac:dyDescent="0.4">
      <c r="A218" s="311"/>
      <c r="B218" s="297"/>
      <c r="C218" s="297"/>
      <c r="D218" s="290">
        <f t="shared" si="6"/>
        <v>0</v>
      </c>
      <c r="E218" s="291"/>
      <c r="F218" s="292"/>
      <c r="G218" s="293">
        <f>ROUNDDOWN(H48*[1]実績報告書!G135,0)</f>
        <v>0</v>
      </c>
      <c r="H218" s="294"/>
      <c r="I218" s="295"/>
      <c r="J218" s="293">
        <f>ROUNDDOWN(M48*G135,0)</f>
        <v>0</v>
      </c>
      <c r="K218" s="294"/>
      <c r="L218" s="294"/>
      <c r="M218" s="295"/>
      <c r="N218" s="307">
        <f t="shared" si="7"/>
        <v>0</v>
      </c>
      <c r="O218" s="307"/>
      <c r="P218" s="307">
        <f t="shared" si="8"/>
        <v>0</v>
      </c>
      <c r="Q218" s="307"/>
      <c r="R218" s="307"/>
      <c r="S218" s="307"/>
    </row>
    <row r="219" spans="1:23" ht="15" customHeight="1" x14ac:dyDescent="0.4">
      <c r="A219" s="311"/>
      <c r="B219" s="297" t="s">
        <v>199</v>
      </c>
      <c r="C219" s="297"/>
      <c r="D219" s="298">
        <f t="shared" si="6"/>
        <v>0</v>
      </c>
      <c r="E219" s="299"/>
      <c r="F219" s="300"/>
      <c r="G219" s="301">
        <f>ROUNDDOWN(H49*[1]実績報告書!G135,0)</f>
        <v>0</v>
      </c>
      <c r="H219" s="302"/>
      <c r="I219" s="303"/>
      <c r="J219" s="304">
        <f>ROUNDDOWN(M49*G135,0)</f>
        <v>0</v>
      </c>
      <c r="K219" s="305"/>
      <c r="L219" s="305"/>
      <c r="M219" s="306"/>
      <c r="N219" s="289">
        <f t="shared" si="7"/>
        <v>0</v>
      </c>
      <c r="O219" s="289"/>
      <c r="P219" s="289">
        <f t="shared" si="8"/>
        <v>0</v>
      </c>
      <c r="Q219" s="289"/>
      <c r="R219" s="289"/>
      <c r="S219" s="289"/>
    </row>
    <row r="220" spans="1:23" ht="15" customHeight="1" x14ac:dyDescent="0.4">
      <c r="A220" s="311"/>
      <c r="B220" s="297"/>
      <c r="C220" s="297"/>
      <c r="D220" s="290">
        <f t="shared" si="6"/>
        <v>0</v>
      </c>
      <c r="E220" s="291"/>
      <c r="F220" s="292"/>
      <c r="G220" s="293">
        <f>ROUNDDOWN(H50*[1]実績報告書!G135,0)</f>
        <v>0</v>
      </c>
      <c r="H220" s="294"/>
      <c r="I220" s="295"/>
      <c r="J220" s="293">
        <f>ROUNDDOWN(M50*G135,0)</f>
        <v>0</v>
      </c>
      <c r="K220" s="294"/>
      <c r="L220" s="294"/>
      <c r="M220" s="295"/>
      <c r="N220" s="296">
        <f t="shared" si="7"/>
        <v>0</v>
      </c>
      <c r="O220" s="296"/>
      <c r="P220" s="296">
        <f t="shared" si="8"/>
        <v>0</v>
      </c>
      <c r="Q220" s="296"/>
      <c r="R220" s="296"/>
      <c r="S220" s="296"/>
    </row>
    <row r="221" spans="1:23" ht="15" customHeight="1" x14ac:dyDescent="0.4">
      <c r="A221" s="156"/>
      <c r="B221" s="285" t="s">
        <v>552</v>
      </c>
      <c r="C221" s="286"/>
      <c r="D221" s="286"/>
      <c r="E221" s="286"/>
      <c r="F221" s="286"/>
      <c r="G221" s="284">
        <f>IF(SUM(G215:I220)="","",SUM(G215:I220))</f>
        <v>0</v>
      </c>
      <c r="H221" s="284"/>
      <c r="I221" s="284"/>
      <c r="J221" s="284">
        <f>IF(SUM(J215:M220)="","",SUM(J215:M220))</f>
        <v>0</v>
      </c>
      <c r="K221" s="284"/>
      <c r="L221" s="284"/>
      <c r="M221" s="284"/>
      <c r="N221" s="287">
        <f>IF(SUM(N215:O220)="","",SUM(N215:O220))</f>
        <v>0</v>
      </c>
      <c r="O221" s="288"/>
      <c r="P221" s="287">
        <f>IF(SUM(P215:Q220)="","",SUM(P215:Q220))</f>
        <v>0</v>
      </c>
      <c r="Q221" s="288"/>
      <c r="R221" s="287">
        <f>IF(SUM(R215:S220)="","",SUM(R215:S220))</f>
        <v>0</v>
      </c>
      <c r="S221" s="288"/>
    </row>
    <row r="222" spans="1:23" ht="15" customHeight="1" x14ac:dyDescent="0.4">
      <c r="A222" s="132" t="s">
        <v>203</v>
      </c>
      <c r="B222" s="297" t="s">
        <v>197</v>
      </c>
      <c r="C222" s="297"/>
      <c r="D222" s="298">
        <f t="shared" ref="D222:D227" si="9">D52</f>
        <v>0</v>
      </c>
      <c r="E222" s="299"/>
      <c r="F222" s="300"/>
      <c r="G222" s="301">
        <f>ROUNDDOWN(H52*[1]実績報告書!G143,0)</f>
        <v>0</v>
      </c>
      <c r="H222" s="302"/>
      <c r="I222" s="303"/>
      <c r="J222" s="301">
        <f>ROUNDDOWN(M52*G143,0)</f>
        <v>0</v>
      </c>
      <c r="K222" s="302"/>
      <c r="L222" s="302"/>
      <c r="M222" s="303"/>
      <c r="N222" s="289">
        <f t="shared" ref="N222:N227" si="10">ROUNDDOWN(G222/2,0)</f>
        <v>0</v>
      </c>
      <c r="O222" s="289"/>
      <c r="P222" s="289">
        <f t="shared" ref="P222:P227" si="11">ROUNDDOWN(J222/2,0)</f>
        <v>0</v>
      </c>
      <c r="Q222" s="289"/>
      <c r="R222" s="289"/>
      <c r="S222" s="289"/>
    </row>
    <row r="223" spans="1:23" ht="15" customHeight="1" x14ac:dyDescent="0.4">
      <c r="A223" s="311"/>
      <c r="B223" s="297"/>
      <c r="C223" s="297"/>
      <c r="D223" s="290">
        <f t="shared" si="9"/>
        <v>0</v>
      </c>
      <c r="E223" s="291"/>
      <c r="F223" s="292"/>
      <c r="G223" s="293">
        <f>ROUNDDOWN(H53*[1]実績報告書!G143,0)</f>
        <v>0</v>
      </c>
      <c r="H223" s="294"/>
      <c r="I223" s="295"/>
      <c r="J223" s="308">
        <f>ROUNDDOWN(M53*G143,0)</f>
        <v>0</v>
      </c>
      <c r="K223" s="309"/>
      <c r="L223" s="309"/>
      <c r="M223" s="310"/>
      <c r="N223" s="307">
        <f t="shared" si="10"/>
        <v>0</v>
      </c>
      <c r="O223" s="307"/>
      <c r="P223" s="307">
        <f t="shared" si="11"/>
        <v>0</v>
      </c>
      <c r="Q223" s="307"/>
      <c r="R223" s="307"/>
      <c r="S223" s="307"/>
    </row>
    <row r="224" spans="1:23" ht="15" customHeight="1" x14ac:dyDescent="0.4">
      <c r="A224" s="311"/>
      <c r="B224" s="297" t="s">
        <v>198</v>
      </c>
      <c r="C224" s="297"/>
      <c r="D224" s="298">
        <f t="shared" si="9"/>
        <v>0</v>
      </c>
      <c r="E224" s="299"/>
      <c r="F224" s="300"/>
      <c r="G224" s="301">
        <f>ROUNDDOWN(H54*[1]実績報告書!G143,0)</f>
        <v>0</v>
      </c>
      <c r="H224" s="302"/>
      <c r="I224" s="303"/>
      <c r="J224" s="301">
        <f>ROUNDDOWN(M54*G143,0)</f>
        <v>0</v>
      </c>
      <c r="K224" s="302"/>
      <c r="L224" s="302"/>
      <c r="M224" s="303"/>
      <c r="N224" s="289">
        <f t="shared" si="10"/>
        <v>0</v>
      </c>
      <c r="O224" s="289"/>
      <c r="P224" s="289">
        <f t="shared" si="11"/>
        <v>0</v>
      </c>
      <c r="Q224" s="289"/>
      <c r="R224" s="289"/>
      <c r="S224" s="289"/>
    </row>
    <row r="225" spans="1:19" ht="15" customHeight="1" x14ac:dyDescent="0.4">
      <c r="A225" s="311"/>
      <c r="B225" s="297"/>
      <c r="C225" s="297"/>
      <c r="D225" s="290">
        <f t="shared" si="9"/>
        <v>0</v>
      </c>
      <c r="E225" s="291"/>
      <c r="F225" s="292"/>
      <c r="G225" s="293">
        <f>ROUNDDOWN(H55*[1]実績報告書!G143,0)</f>
        <v>0</v>
      </c>
      <c r="H225" s="294"/>
      <c r="I225" s="295"/>
      <c r="J225" s="293">
        <f>ROUNDDOWN(M55*G143,0)</f>
        <v>0</v>
      </c>
      <c r="K225" s="294"/>
      <c r="L225" s="294"/>
      <c r="M225" s="295"/>
      <c r="N225" s="307">
        <f t="shared" si="10"/>
        <v>0</v>
      </c>
      <c r="O225" s="307"/>
      <c r="P225" s="307">
        <f t="shared" si="11"/>
        <v>0</v>
      </c>
      <c r="Q225" s="307"/>
      <c r="R225" s="307"/>
      <c r="S225" s="307"/>
    </row>
    <row r="226" spans="1:19" ht="15" customHeight="1" x14ac:dyDescent="0.4">
      <c r="A226" s="311"/>
      <c r="B226" s="297" t="s">
        <v>199</v>
      </c>
      <c r="C226" s="297"/>
      <c r="D226" s="298">
        <f t="shared" si="9"/>
        <v>0</v>
      </c>
      <c r="E226" s="299"/>
      <c r="F226" s="300"/>
      <c r="G226" s="301">
        <f>ROUNDDOWN(H56*[1]実績報告書!G143,0)</f>
        <v>0</v>
      </c>
      <c r="H226" s="302"/>
      <c r="I226" s="303"/>
      <c r="J226" s="304">
        <f>ROUNDDOWN(M56*G143,0)</f>
        <v>0</v>
      </c>
      <c r="K226" s="305"/>
      <c r="L226" s="305"/>
      <c r="M226" s="306"/>
      <c r="N226" s="289">
        <f t="shared" si="10"/>
        <v>0</v>
      </c>
      <c r="O226" s="289"/>
      <c r="P226" s="289">
        <f t="shared" si="11"/>
        <v>0</v>
      </c>
      <c r="Q226" s="289"/>
      <c r="R226" s="289"/>
      <c r="S226" s="289"/>
    </row>
    <row r="227" spans="1:19" ht="15" customHeight="1" x14ac:dyDescent="0.4">
      <c r="A227" s="311"/>
      <c r="B227" s="297"/>
      <c r="C227" s="297"/>
      <c r="D227" s="290">
        <f t="shared" si="9"/>
        <v>0</v>
      </c>
      <c r="E227" s="291"/>
      <c r="F227" s="292"/>
      <c r="G227" s="293">
        <f>ROUNDDOWN(H57*[1]実績報告書!G143,0)</f>
        <v>0</v>
      </c>
      <c r="H227" s="294"/>
      <c r="I227" s="295"/>
      <c r="J227" s="293">
        <f>ROUNDDOWN(M57*G143,0)</f>
        <v>0</v>
      </c>
      <c r="K227" s="294"/>
      <c r="L227" s="294"/>
      <c r="M227" s="295"/>
      <c r="N227" s="296">
        <f t="shared" si="10"/>
        <v>0</v>
      </c>
      <c r="O227" s="296"/>
      <c r="P227" s="296">
        <f t="shared" si="11"/>
        <v>0</v>
      </c>
      <c r="Q227" s="296"/>
      <c r="R227" s="296"/>
      <c r="S227" s="296"/>
    </row>
    <row r="228" spans="1:19" ht="15" customHeight="1" x14ac:dyDescent="0.4">
      <c r="A228" s="156"/>
      <c r="B228" s="285" t="s">
        <v>552</v>
      </c>
      <c r="C228" s="286"/>
      <c r="D228" s="286"/>
      <c r="E228" s="286"/>
      <c r="F228" s="286"/>
      <c r="G228" s="284">
        <f>IF(SUM(G222:I227)="","",SUM(G222:I227))</f>
        <v>0</v>
      </c>
      <c r="H228" s="284"/>
      <c r="I228" s="284"/>
      <c r="J228" s="284">
        <f>IF(SUM(J222:M227)="","",SUM(J222:M227))</f>
        <v>0</v>
      </c>
      <c r="K228" s="284"/>
      <c r="L228" s="284"/>
      <c r="M228" s="284"/>
      <c r="N228" s="287">
        <f>IF(SUM(N222:O227)="","",SUM(N222:O227))</f>
        <v>0</v>
      </c>
      <c r="O228" s="288"/>
      <c r="P228" s="287">
        <f>IF(SUM(P222:Q227)="","",SUM(P222:Q227))</f>
        <v>0</v>
      </c>
      <c r="Q228" s="288"/>
      <c r="R228" s="287">
        <f>IF(SUM(R222:S227)="","",SUM(R222:S227))</f>
        <v>0</v>
      </c>
      <c r="S228" s="288"/>
    </row>
    <row r="229" spans="1:19" ht="15" customHeight="1" x14ac:dyDescent="0.4">
      <c r="A229" s="154" t="s">
        <v>204</v>
      </c>
      <c r="B229" s="297" t="s">
        <v>197</v>
      </c>
      <c r="C229" s="297"/>
      <c r="D229" s="298">
        <f t="shared" ref="D229:D234" si="12">D59</f>
        <v>0</v>
      </c>
      <c r="E229" s="299"/>
      <c r="F229" s="300"/>
      <c r="G229" s="301">
        <f>ROUNDDOWN(H59*[1]実績報告書!G151,0)</f>
        <v>0</v>
      </c>
      <c r="H229" s="302"/>
      <c r="I229" s="303"/>
      <c r="J229" s="301">
        <f>ROUNDDOWN(M59*G151,0)</f>
        <v>0</v>
      </c>
      <c r="K229" s="302"/>
      <c r="L229" s="302"/>
      <c r="M229" s="303"/>
      <c r="N229" s="289">
        <f t="shared" ref="N229:N234" si="13">ROUNDDOWN(G229/2,0)</f>
        <v>0</v>
      </c>
      <c r="O229" s="289"/>
      <c r="P229" s="289">
        <f t="shared" ref="P229:P234" si="14">ROUNDDOWN(J229/2,0)</f>
        <v>0</v>
      </c>
      <c r="Q229" s="289"/>
      <c r="R229" s="289"/>
      <c r="S229" s="289"/>
    </row>
    <row r="230" spans="1:19" ht="15" customHeight="1" x14ac:dyDescent="0.4">
      <c r="A230" s="155"/>
      <c r="B230" s="297"/>
      <c r="C230" s="297"/>
      <c r="D230" s="290">
        <f t="shared" si="12"/>
        <v>0</v>
      </c>
      <c r="E230" s="291"/>
      <c r="F230" s="292"/>
      <c r="G230" s="293">
        <f>ROUNDDOWN(H60*[1]実績報告書!G151,0)</f>
        <v>0</v>
      </c>
      <c r="H230" s="294"/>
      <c r="I230" s="295"/>
      <c r="J230" s="308">
        <f>ROUNDDOWN(M60*G151,0)</f>
        <v>0</v>
      </c>
      <c r="K230" s="309"/>
      <c r="L230" s="309"/>
      <c r="M230" s="310"/>
      <c r="N230" s="307">
        <f t="shared" si="13"/>
        <v>0</v>
      </c>
      <c r="O230" s="307"/>
      <c r="P230" s="307">
        <f t="shared" si="14"/>
        <v>0</v>
      </c>
      <c r="Q230" s="307"/>
      <c r="R230" s="307"/>
      <c r="S230" s="307"/>
    </row>
    <row r="231" spans="1:19" ht="15" customHeight="1" x14ac:dyDescent="0.4">
      <c r="A231" s="155"/>
      <c r="B231" s="297" t="s">
        <v>198</v>
      </c>
      <c r="C231" s="297"/>
      <c r="D231" s="298">
        <f t="shared" si="12"/>
        <v>0</v>
      </c>
      <c r="E231" s="299"/>
      <c r="F231" s="300"/>
      <c r="G231" s="301">
        <f>ROUNDDOWN(H61*[1]実績報告書!G151,0)</f>
        <v>0</v>
      </c>
      <c r="H231" s="302"/>
      <c r="I231" s="303"/>
      <c r="J231" s="301">
        <f>ROUNDDOWN(M61*G151,0)</f>
        <v>0</v>
      </c>
      <c r="K231" s="302"/>
      <c r="L231" s="302"/>
      <c r="M231" s="303"/>
      <c r="N231" s="289">
        <f t="shared" si="13"/>
        <v>0</v>
      </c>
      <c r="O231" s="289"/>
      <c r="P231" s="289">
        <f t="shared" si="14"/>
        <v>0</v>
      </c>
      <c r="Q231" s="289"/>
      <c r="R231" s="289"/>
      <c r="S231" s="289"/>
    </row>
    <row r="232" spans="1:19" ht="15" customHeight="1" x14ac:dyDescent="0.4">
      <c r="A232" s="155"/>
      <c r="B232" s="297"/>
      <c r="C232" s="297"/>
      <c r="D232" s="290">
        <f t="shared" si="12"/>
        <v>0</v>
      </c>
      <c r="E232" s="291"/>
      <c r="F232" s="292"/>
      <c r="G232" s="293">
        <f>ROUNDDOWN(H62*[1]実績報告書!G151,0)</f>
        <v>0</v>
      </c>
      <c r="H232" s="294"/>
      <c r="I232" s="295"/>
      <c r="J232" s="293">
        <f>ROUNDDOWN(M62*G151,0)</f>
        <v>0</v>
      </c>
      <c r="K232" s="294"/>
      <c r="L232" s="294"/>
      <c r="M232" s="295"/>
      <c r="N232" s="307">
        <f t="shared" si="13"/>
        <v>0</v>
      </c>
      <c r="O232" s="307"/>
      <c r="P232" s="307">
        <f t="shared" si="14"/>
        <v>0</v>
      </c>
      <c r="Q232" s="307"/>
      <c r="R232" s="307"/>
      <c r="S232" s="307"/>
    </row>
    <row r="233" spans="1:19" ht="15" customHeight="1" x14ac:dyDescent="0.4">
      <c r="A233" s="155"/>
      <c r="B233" s="297" t="s">
        <v>199</v>
      </c>
      <c r="C233" s="297"/>
      <c r="D233" s="298">
        <f t="shared" si="12"/>
        <v>0</v>
      </c>
      <c r="E233" s="299"/>
      <c r="F233" s="300"/>
      <c r="G233" s="301">
        <f>ROUNDDOWN(H63*[1]実績報告書!G151,0)</f>
        <v>0</v>
      </c>
      <c r="H233" s="302"/>
      <c r="I233" s="303"/>
      <c r="J233" s="304">
        <f>ROUNDDOWN(M63*G151,0)</f>
        <v>0</v>
      </c>
      <c r="K233" s="305"/>
      <c r="L233" s="305"/>
      <c r="M233" s="306"/>
      <c r="N233" s="289">
        <f t="shared" si="13"/>
        <v>0</v>
      </c>
      <c r="O233" s="289"/>
      <c r="P233" s="289">
        <f t="shared" si="14"/>
        <v>0</v>
      </c>
      <c r="Q233" s="289"/>
      <c r="R233" s="289"/>
      <c r="S233" s="289"/>
    </row>
    <row r="234" spans="1:19" ht="15" customHeight="1" x14ac:dyDescent="0.4">
      <c r="A234" s="155"/>
      <c r="B234" s="297"/>
      <c r="C234" s="297"/>
      <c r="D234" s="290">
        <f t="shared" si="12"/>
        <v>0</v>
      </c>
      <c r="E234" s="291"/>
      <c r="F234" s="292"/>
      <c r="G234" s="293">
        <f>ROUNDDOWN(H64*[1]実績報告書!G151,0)</f>
        <v>0</v>
      </c>
      <c r="H234" s="294"/>
      <c r="I234" s="295"/>
      <c r="J234" s="293">
        <f>ROUNDDOWN(M64*G151,0)</f>
        <v>0</v>
      </c>
      <c r="K234" s="294"/>
      <c r="L234" s="294"/>
      <c r="M234" s="295"/>
      <c r="N234" s="296">
        <f t="shared" si="13"/>
        <v>0</v>
      </c>
      <c r="O234" s="296"/>
      <c r="P234" s="296">
        <f t="shared" si="14"/>
        <v>0</v>
      </c>
      <c r="Q234" s="296"/>
      <c r="R234" s="296"/>
      <c r="S234" s="296"/>
    </row>
    <row r="235" spans="1:19" ht="15" customHeight="1" x14ac:dyDescent="0.4">
      <c r="A235" s="156"/>
      <c r="B235" s="285" t="s">
        <v>552</v>
      </c>
      <c r="C235" s="286"/>
      <c r="D235" s="286"/>
      <c r="E235" s="286"/>
      <c r="F235" s="286"/>
      <c r="G235" s="284">
        <f>IF(SUM(G229:I234)="","",SUM(G229:I234))</f>
        <v>0</v>
      </c>
      <c r="H235" s="284"/>
      <c r="I235" s="284"/>
      <c r="J235" s="284">
        <f>IF(SUM(J229:M234)="","",SUM(J229:M234))</f>
        <v>0</v>
      </c>
      <c r="K235" s="284"/>
      <c r="L235" s="284"/>
      <c r="M235" s="284"/>
      <c r="N235" s="287">
        <f>IF(SUM(N229:O234)="","",SUM(N229:O234))</f>
        <v>0</v>
      </c>
      <c r="O235" s="288"/>
      <c r="P235" s="287">
        <f>IF(SUM(P229:Q234)="","",SUM(P229:Q234))</f>
        <v>0</v>
      </c>
      <c r="Q235" s="288"/>
      <c r="R235" s="287">
        <f>IF(SUM(R229:S234)="","",SUM(R229:S234))</f>
        <v>0</v>
      </c>
      <c r="S235" s="288"/>
    </row>
    <row r="236" spans="1:19" ht="15" customHeight="1" x14ac:dyDescent="0.4">
      <c r="A236" s="131" t="s">
        <v>553</v>
      </c>
      <c r="B236" s="139"/>
      <c r="C236" s="139"/>
      <c r="D236" s="139"/>
      <c r="E236" s="139"/>
      <c r="F236" s="139"/>
      <c r="G236" s="281">
        <f>IF(SUM(G207,G214,G221,G228,G235)="","",SUM(G207,G214,G221,G228,G235))</f>
        <v>0</v>
      </c>
      <c r="H236" s="282"/>
      <c r="I236" s="283"/>
      <c r="J236" s="281">
        <f>IF(SUM(J207,J214,J221,J228,J235)="","",SUM(J207,J214,J221,J228,J235))</f>
        <v>0</v>
      </c>
      <c r="K236" s="282"/>
      <c r="L236" s="282"/>
      <c r="M236" s="283"/>
      <c r="N236" s="284">
        <f>IF(SUM(N207,N214,N221,N228,N235)="","",SUM(N207,N214,N221,N228,N235))</f>
        <v>0</v>
      </c>
      <c r="O236" s="284"/>
      <c r="P236" s="284">
        <f>IF(SUM(P207,P214,P221,P228,P235)="","",SUM(P207,P214,P221,P228,P235))</f>
        <v>0</v>
      </c>
      <c r="Q236" s="284"/>
      <c r="R236" s="284">
        <f>IF(SUM(R207,R214,R221,R228,R235)="","",SUM(R207,R214,R221,R228,R235))</f>
        <v>0</v>
      </c>
      <c r="S236" s="284"/>
    </row>
    <row r="237" spans="1:19" ht="15" customHeight="1" x14ac:dyDescent="0.4">
      <c r="A237" s="15" t="str">
        <f>A67</f>
        <v>（部会がある場合は部会名を記載）</v>
      </c>
      <c r="S237" s="16" t="s">
        <v>226</v>
      </c>
    </row>
    <row r="238" spans="1:19" ht="15" customHeight="1" x14ac:dyDescent="0.4">
      <c r="A238" s="312" t="s">
        <v>191</v>
      </c>
      <c r="B238" s="130" t="s">
        <v>192</v>
      </c>
      <c r="C238" s="130"/>
      <c r="D238" s="130" t="s">
        <v>547</v>
      </c>
      <c r="E238" s="130"/>
      <c r="F238" s="130"/>
      <c r="G238" s="130" t="s">
        <v>235</v>
      </c>
      <c r="H238" s="130"/>
      <c r="I238" s="130"/>
      <c r="J238" s="130"/>
      <c r="K238" s="130"/>
      <c r="L238" s="130"/>
      <c r="M238" s="130"/>
      <c r="N238" s="153" t="s">
        <v>548</v>
      </c>
      <c r="O238" s="153"/>
      <c r="P238" s="153"/>
      <c r="Q238" s="153"/>
      <c r="R238" s="314" t="s">
        <v>549</v>
      </c>
      <c r="S238" s="315"/>
    </row>
    <row r="239" spans="1:19" ht="15" customHeight="1" x14ac:dyDescent="0.4">
      <c r="A239" s="313"/>
      <c r="B239" s="130"/>
      <c r="C239" s="130"/>
      <c r="D239" s="154"/>
      <c r="E239" s="154"/>
      <c r="F239" s="154"/>
      <c r="G239" s="130" t="s">
        <v>550</v>
      </c>
      <c r="H239" s="130"/>
      <c r="I239" s="130"/>
      <c r="J239" s="130" t="s">
        <v>551</v>
      </c>
      <c r="K239" s="130"/>
      <c r="L239" s="130"/>
      <c r="M239" s="130"/>
      <c r="N239" s="132" t="s">
        <v>540</v>
      </c>
      <c r="O239" s="134"/>
      <c r="P239" s="132" t="s">
        <v>541</v>
      </c>
      <c r="Q239" s="134"/>
      <c r="R239" s="316"/>
      <c r="S239" s="317"/>
    </row>
    <row r="240" spans="1:19" ht="15" customHeight="1" x14ac:dyDescent="0.4">
      <c r="A240" s="132" t="s">
        <v>196</v>
      </c>
      <c r="B240" s="297" t="s">
        <v>197</v>
      </c>
      <c r="C240" s="297"/>
      <c r="D240" s="298">
        <f t="shared" ref="D240:D245" si="15">D70</f>
        <v>0</v>
      </c>
      <c r="E240" s="299"/>
      <c r="F240" s="300"/>
      <c r="G240" s="301">
        <f>ROUNDDOWN(H70*[1]実績報告書!G161,0)</f>
        <v>0</v>
      </c>
      <c r="H240" s="302"/>
      <c r="I240" s="303"/>
      <c r="J240" s="301">
        <f>ROUNDDOWN(M70*G161,0)</f>
        <v>0</v>
      </c>
      <c r="K240" s="302"/>
      <c r="L240" s="302"/>
      <c r="M240" s="303"/>
      <c r="N240" s="289">
        <f t="shared" ref="N240:N245" si="16">ROUNDDOWN(G240/2,0)</f>
        <v>0</v>
      </c>
      <c r="O240" s="289"/>
      <c r="P240" s="289">
        <f t="shared" ref="P240:P245" si="17">ROUNDDOWN(J240/2,0)</f>
        <v>0</v>
      </c>
      <c r="Q240" s="289"/>
      <c r="R240" s="289"/>
      <c r="S240" s="289"/>
    </row>
    <row r="241" spans="1:19" ht="15" customHeight="1" x14ac:dyDescent="0.4">
      <c r="A241" s="311"/>
      <c r="B241" s="297"/>
      <c r="C241" s="297"/>
      <c r="D241" s="290">
        <f t="shared" si="15"/>
        <v>0</v>
      </c>
      <c r="E241" s="291"/>
      <c r="F241" s="292"/>
      <c r="G241" s="293">
        <f>ROUNDDOWN(H71*[1]実績報告書!G161,0)</f>
        <v>0</v>
      </c>
      <c r="H241" s="294"/>
      <c r="I241" s="295"/>
      <c r="J241" s="293">
        <f>ROUNDDOWN(M71*G161,0)</f>
        <v>0</v>
      </c>
      <c r="K241" s="294"/>
      <c r="L241" s="294"/>
      <c r="M241" s="295"/>
      <c r="N241" s="307">
        <f t="shared" si="16"/>
        <v>0</v>
      </c>
      <c r="O241" s="307"/>
      <c r="P241" s="307">
        <f t="shared" si="17"/>
        <v>0</v>
      </c>
      <c r="Q241" s="307"/>
      <c r="R241" s="307"/>
      <c r="S241" s="307"/>
    </row>
    <row r="242" spans="1:19" ht="15" customHeight="1" x14ac:dyDescent="0.4">
      <c r="A242" s="311"/>
      <c r="B242" s="297" t="s">
        <v>198</v>
      </c>
      <c r="C242" s="297"/>
      <c r="D242" s="298">
        <f t="shared" si="15"/>
        <v>0</v>
      </c>
      <c r="E242" s="299"/>
      <c r="F242" s="300"/>
      <c r="G242" s="301">
        <f>ROUNDDOWN(H72*[1]実績報告書!G161,0)</f>
        <v>0</v>
      </c>
      <c r="H242" s="302"/>
      <c r="I242" s="303"/>
      <c r="J242" s="301">
        <f>ROUNDDOWN(M72*G161,0)</f>
        <v>0</v>
      </c>
      <c r="K242" s="302"/>
      <c r="L242" s="302"/>
      <c r="M242" s="303"/>
      <c r="N242" s="289">
        <f t="shared" si="16"/>
        <v>0</v>
      </c>
      <c r="O242" s="289"/>
      <c r="P242" s="289">
        <f t="shared" si="17"/>
        <v>0</v>
      </c>
      <c r="Q242" s="289"/>
      <c r="R242" s="289"/>
      <c r="S242" s="289"/>
    </row>
    <row r="243" spans="1:19" ht="15" customHeight="1" x14ac:dyDescent="0.4">
      <c r="A243" s="311"/>
      <c r="B243" s="297"/>
      <c r="C243" s="297"/>
      <c r="D243" s="290">
        <f t="shared" si="15"/>
        <v>0</v>
      </c>
      <c r="E243" s="291"/>
      <c r="F243" s="292"/>
      <c r="G243" s="293">
        <f>ROUNDDOWN(H73*[1]実績報告書!G161,0)</f>
        <v>0</v>
      </c>
      <c r="H243" s="294"/>
      <c r="I243" s="295"/>
      <c r="J243" s="293">
        <f>ROUNDDOWN(M73*G161,0)</f>
        <v>0</v>
      </c>
      <c r="K243" s="294"/>
      <c r="L243" s="294"/>
      <c r="M243" s="295"/>
      <c r="N243" s="307">
        <f t="shared" si="16"/>
        <v>0</v>
      </c>
      <c r="O243" s="307"/>
      <c r="P243" s="307">
        <f t="shared" si="17"/>
        <v>0</v>
      </c>
      <c r="Q243" s="307"/>
      <c r="R243" s="307"/>
      <c r="S243" s="307"/>
    </row>
    <row r="244" spans="1:19" ht="15" customHeight="1" x14ac:dyDescent="0.4">
      <c r="A244" s="311"/>
      <c r="B244" s="297" t="s">
        <v>199</v>
      </c>
      <c r="C244" s="297"/>
      <c r="D244" s="298">
        <f t="shared" si="15"/>
        <v>0</v>
      </c>
      <c r="E244" s="299"/>
      <c r="F244" s="300"/>
      <c r="G244" s="301">
        <f>ROUNDDOWN(H74*[1]実績報告書!G161,0)</f>
        <v>0</v>
      </c>
      <c r="H244" s="302"/>
      <c r="I244" s="303"/>
      <c r="J244" s="301">
        <f>ROUNDDOWN(M74*G161,0)</f>
        <v>0</v>
      </c>
      <c r="K244" s="302"/>
      <c r="L244" s="302"/>
      <c r="M244" s="303"/>
      <c r="N244" s="289">
        <f t="shared" si="16"/>
        <v>0</v>
      </c>
      <c r="O244" s="289"/>
      <c r="P244" s="289">
        <f t="shared" si="17"/>
        <v>0</v>
      </c>
      <c r="Q244" s="289"/>
      <c r="R244" s="289"/>
      <c r="S244" s="289"/>
    </row>
    <row r="245" spans="1:19" ht="15" customHeight="1" x14ac:dyDescent="0.4">
      <c r="A245" s="311"/>
      <c r="B245" s="297"/>
      <c r="C245" s="297"/>
      <c r="D245" s="290">
        <f t="shared" si="15"/>
        <v>0</v>
      </c>
      <c r="E245" s="291"/>
      <c r="F245" s="292"/>
      <c r="G245" s="293">
        <f>ROUNDDOWN(H75*[1]実績報告書!G161,0)</f>
        <v>0</v>
      </c>
      <c r="H245" s="294"/>
      <c r="I245" s="295"/>
      <c r="J245" s="293">
        <f>ROUNDDOWN(M75*G161,0)</f>
        <v>0</v>
      </c>
      <c r="K245" s="294"/>
      <c r="L245" s="294"/>
      <c r="M245" s="295"/>
      <c r="N245" s="296">
        <f t="shared" si="16"/>
        <v>0</v>
      </c>
      <c r="O245" s="296"/>
      <c r="P245" s="296">
        <f t="shared" si="17"/>
        <v>0</v>
      </c>
      <c r="Q245" s="296"/>
      <c r="R245" s="296"/>
      <c r="S245" s="296"/>
    </row>
    <row r="246" spans="1:19" ht="15" customHeight="1" x14ac:dyDescent="0.4">
      <c r="A246" s="156"/>
      <c r="B246" s="285" t="s">
        <v>552</v>
      </c>
      <c r="C246" s="286"/>
      <c r="D246" s="286"/>
      <c r="E246" s="286"/>
      <c r="F246" s="286"/>
      <c r="G246" s="284">
        <f>IF(SUM(G240:I245)="","",SUM(G240:I245))</f>
        <v>0</v>
      </c>
      <c r="H246" s="284"/>
      <c r="I246" s="284"/>
      <c r="J246" s="284">
        <f>IF(SUM(J240:M245)="","",SUM(J240:M245))</f>
        <v>0</v>
      </c>
      <c r="K246" s="284"/>
      <c r="L246" s="284"/>
      <c r="M246" s="284"/>
      <c r="N246" s="287">
        <f>IF(SUM(N240:O245)="","",SUM(N240:O245))</f>
        <v>0</v>
      </c>
      <c r="O246" s="288"/>
      <c r="P246" s="287">
        <f>IF(SUM(P240:Q245)="","",SUM(P240:Q245))</f>
        <v>0</v>
      </c>
      <c r="Q246" s="288"/>
      <c r="R246" s="287">
        <f>IF(SUM(R240:S245)="","",SUM(R240:S245))</f>
        <v>0</v>
      </c>
      <c r="S246" s="288"/>
    </row>
    <row r="247" spans="1:19" ht="15" customHeight="1" x14ac:dyDescent="0.4">
      <c r="A247" s="132" t="s">
        <v>201</v>
      </c>
      <c r="B247" s="297" t="s">
        <v>197</v>
      </c>
      <c r="C247" s="297"/>
      <c r="D247" s="298">
        <f t="shared" ref="D247:D252" si="18">D77</f>
        <v>0</v>
      </c>
      <c r="E247" s="299"/>
      <c r="F247" s="300"/>
      <c r="G247" s="301">
        <f>ROUNDDOWN(H77*[1]実績報告書!G169,0)</f>
        <v>0</v>
      </c>
      <c r="H247" s="302"/>
      <c r="I247" s="303"/>
      <c r="J247" s="301">
        <f>ROUNDDOWN(M77*G169,0)</f>
        <v>0</v>
      </c>
      <c r="K247" s="302"/>
      <c r="L247" s="302"/>
      <c r="M247" s="303"/>
      <c r="N247" s="289">
        <f t="shared" ref="N247:N252" si="19">ROUNDDOWN(G247/2,0)</f>
        <v>0</v>
      </c>
      <c r="O247" s="289"/>
      <c r="P247" s="289">
        <f t="shared" ref="P247:P252" si="20">ROUNDDOWN(J247/2,0)</f>
        <v>0</v>
      </c>
      <c r="Q247" s="289"/>
      <c r="R247" s="289"/>
      <c r="S247" s="289"/>
    </row>
    <row r="248" spans="1:19" ht="15" customHeight="1" x14ac:dyDescent="0.4">
      <c r="A248" s="311"/>
      <c r="B248" s="297"/>
      <c r="C248" s="297"/>
      <c r="D248" s="290">
        <f t="shared" si="18"/>
        <v>0</v>
      </c>
      <c r="E248" s="291"/>
      <c r="F248" s="292"/>
      <c r="G248" s="293">
        <f>ROUNDDOWN(H78*[1]実績報告書!G169,0)</f>
        <v>0</v>
      </c>
      <c r="H248" s="294"/>
      <c r="I248" s="295"/>
      <c r="J248" s="308">
        <f>ROUNDDOWN(M78*G169,0)</f>
        <v>0</v>
      </c>
      <c r="K248" s="309"/>
      <c r="L248" s="309"/>
      <c r="M248" s="310"/>
      <c r="N248" s="307">
        <f t="shared" si="19"/>
        <v>0</v>
      </c>
      <c r="O248" s="307"/>
      <c r="P248" s="307">
        <f t="shared" si="20"/>
        <v>0</v>
      </c>
      <c r="Q248" s="307"/>
      <c r="R248" s="307"/>
      <c r="S248" s="307"/>
    </row>
    <row r="249" spans="1:19" ht="15" customHeight="1" x14ac:dyDescent="0.4">
      <c r="A249" s="311"/>
      <c r="B249" s="297" t="s">
        <v>198</v>
      </c>
      <c r="C249" s="297"/>
      <c r="D249" s="298">
        <f t="shared" si="18"/>
        <v>0</v>
      </c>
      <c r="E249" s="299"/>
      <c r="F249" s="300"/>
      <c r="G249" s="301">
        <f>ROUNDDOWN(H79*[1]実績報告書!G169,0)</f>
        <v>0</v>
      </c>
      <c r="H249" s="302"/>
      <c r="I249" s="303"/>
      <c r="J249" s="301">
        <f>ROUNDDOWN(M79*G169,0)</f>
        <v>0</v>
      </c>
      <c r="K249" s="302"/>
      <c r="L249" s="302"/>
      <c r="M249" s="303"/>
      <c r="N249" s="289">
        <f t="shared" si="19"/>
        <v>0</v>
      </c>
      <c r="O249" s="289"/>
      <c r="P249" s="289">
        <f t="shared" si="20"/>
        <v>0</v>
      </c>
      <c r="Q249" s="289"/>
      <c r="R249" s="289"/>
      <c r="S249" s="289"/>
    </row>
    <row r="250" spans="1:19" ht="15" customHeight="1" x14ac:dyDescent="0.4">
      <c r="A250" s="311"/>
      <c r="B250" s="297"/>
      <c r="C250" s="297"/>
      <c r="D250" s="290">
        <f t="shared" si="18"/>
        <v>0</v>
      </c>
      <c r="E250" s="291"/>
      <c r="F250" s="292"/>
      <c r="G250" s="293">
        <f>ROUNDDOWN(H80*[1]実績報告書!G169,0)</f>
        <v>0</v>
      </c>
      <c r="H250" s="294"/>
      <c r="I250" s="295"/>
      <c r="J250" s="293">
        <f>ROUNDDOWN(M80*G169,0)</f>
        <v>0</v>
      </c>
      <c r="K250" s="294"/>
      <c r="L250" s="294"/>
      <c r="M250" s="295"/>
      <c r="N250" s="307">
        <f t="shared" si="19"/>
        <v>0</v>
      </c>
      <c r="O250" s="307"/>
      <c r="P250" s="307">
        <f t="shared" si="20"/>
        <v>0</v>
      </c>
      <c r="Q250" s="307"/>
      <c r="R250" s="307"/>
      <c r="S250" s="307"/>
    </row>
    <row r="251" spans="1:19" ht="15" customHeight="1" x14ac:dyDescent="0.4">
      <c r="A251" s="311"/>
      <c r="B251" s="297" t="s">
        <v>199</v>
      </c>
      <c r="C251" s="297"/>
      <c r="D251" s="298">
        <f t="shared" si="18"/>
        <v>0</v>
      </c>
      <c r="E251" s="299"/>
      <c r="F251" s="300"/>
      <c r="G251" s="301">
        <f>ROUNDDOWN(H81*[1]実績報告書!G169,0)</f>
        <v>0</v>
      </c>
      <c r="H251" s="302"/>
      <c r="I251" s="303"/>
      <c r="J251" s="304">
        <f>ROUNDDOWN(M81*G169,0)</f>
        <v>0</v>
      </c>
      <c r="K251" s="305"/>
      <c r="L251" s="305"/>
      <c r="M251" s="306"/>
      <c r="N251" s="289">
        <f t="shared" si="19"/>
        <v>0</v>
      </c>
      <c r="O251" s="289"/>
      <c r="P251" s="289">
        <f t="shared" si="20"/>
        <v>0</v>
      </c>
      <c r="Q251" s="289"/>
      <c r="R251" s="289"/>
      <c r="S251" s="289"/>
    </row>
    <row r="252" spans="1:19" ht="15" customHeight="1" x14ac:dyDescent="0.4">
      <c r="A252" s="311"/>
      <c r="B252" s="297"/>
      <c r="C252" s="297"/>
      <c r="D252" s="290">
        <f t="shared" si="18"/>
        <v>0</v>
      </c>
      <c r="E252" s="291"/>
      <c r="F252" s="292"/>
      <c r="G252" s="293">
        <f>ROUNDDOWN(H82*[1]実績報告書!G169,0)</f>
        <v>0</v>
      </c>
      <c r="H252" s="294"/>
      <c r="I252" s="295"/>
      <c r="J252" s="293">
        <f>ROUNDDOWN(M82*G169,0)</f>
        <v>0</v>
      </c>
      <c r="K252" s="294"/>
      <c r="L252" s="294"/>
      <c r="M252" s="295"/>
      <c r="N252" s="296">
        <f t="shared" si="19"/>
        <v>0</v>
      </c>
      <c r="O252" s="296"/>
      <c r="P252" s="296">
        <f t="shared" si="20"/>
        <v>0</v>
      </c>
      <c r="Q252" s="296"/>
      <c r="R252" s="296"/>
      <c r="S252" s="296"/>
    </row>
    <row r="253" spans="1:19" ht="15" customHeight="1" x14ac:dyDescent="0.4">
      <c r="A253" s="156"/>
      <c r="B253" s="285" t="s">
        <v>552</v>
      </c>
      <c r="C253" s="286"/>
      <c r="D253" s="286"/>
      <c r="E253" s="286"/>
      <c r="F253" s="286"/>
      <c r="G253" s="284">
        <f>IF(SUM(G247:I252)="","",SUM(G247:I252))</f>
        <v>0</v>
      </c>
      <c r="H253" s="284"/>
      <c r="I253" s="284"/>
      <c r="J253" s="284">
        <f>IF(SUM(J247:M252)="","",SUM(J247:M252))</f>
        <v>0</v>
      </c>
      <c r="K253" s="284"/>
      <c r="L253" s="284"/>
      <c r="M253" s="284"/>
      <c r="N253" s="287">
        <f>IF(SUM(N247:O252)="","",SUM(N247:O252))</f>
        <v>0</v>
      </c>
      <c r="O253" s="288"/>
      <c r="P253" s="287">
        <f>IF(SUM(P247:Q252)="","",SUM(P247:Q252))</f>
        <v>0</v>
      </c>
      <c r="Q253" s="288"/>
      <c r="R253" s="287">
        <f>IF(SUM(R247:S252)="","",SUM(R247:S252))</f>
        <v>0</v>
      </c>
      <c r="S253" s="288"/>
    </row>
    <row r="254" spans="1:19" ht="15" customHeight="1" x14ac:dyDescent="0.4">
      <c r="A254" s="132" t="s">
        <v>202</v>
      </c>
      <c r="B254" s="297" t="s">
        <v>197</v>
      </c>
      <c r="C254" s="297"/>
      <c r="D254" s="298">
        <f t="shared" ref="D254:D259" si="21">D84</f>
        <v>0</v>
      </c>
      <c r="E254" s="299"/>
      <c r="F254" s="300"/>
      <c r="G254" s="301">
        <f>ROUNDDOWN(H84*[1]実績報告書!G177,0)</f>
        <v>0</v>
      </c>
      <c r="H254" s="302"/>
      <c r="I254" s="303"/>
      <c r="J254" s="301">
        <f>ROUNDDOWN(M84*G177,0)</f>
        <v>0</v>
      </c>
      <c r="K254" s="302"/>
      <c r="L254" s="302"/>
      <c r="M254" s="303"/>
      <c r="N254" s="289">
        <f t="shared" ref="N254:N259" si="22">ROUNDDOWN(G254/2,0)</f>
        <v>0</v>
      </c>
      <c r="O254" s="289"/>
      <c r="P254" s="289">
        <f t="shared" ref="P254:P259" si="23">ROUNDDOWN(J254/2,0)</f>
        <v>0</v>
      </c>
      <c r="Q254" s="289"/>
      <c r="R254" s="289"/>
      <c r="S254" s="289"/>
    </row>
    <row r="255" spans="1:19" ht="15" customHeight="1" x14ac:dyDescent="0.4">
      <c r="A255" s="311"/>
      <c r="B255" s="297"/>
      <c r="C255" s="297"/>
      <c r="D255" s="290">
        <f t="shared" si="21"/>
        <v>0</v>
      </c>
      <c r="E255" s="291"/>
      <c r="F255" s="292"/>
      <c r="G255" s="293">
        <f>ROUNDDOWN(H85*[1]実績報告書!G177,0)</f>
        <v>0</v>
      </c>
      <c r="H255" s="294"/>
      <c r="I255" s="295"/>
      <c r="J255" s="308">
        <f>ROUNDDOWN(M85*G177,0)</f>
        <v>0</v>
      </c>
      <c r="K255" s="309"/>
      <c r="L255" s="309"/>
      <c r="M255" s="310"/>
      <c r="N255" s="307">
        <f t="shared" si="22"/>
        <v>0</v>
      </c>
      <c r="O255" s="307"/>
      <c r="P255" s="307">
        <f t="shared" si="23"/>
        <v>0</v>
      </c>
      <c r="Q255" s="307"/>
      <c r="R255" s="307"/>
      <c r="S255" s="307"/>
    </row>
    <row r="256" spans="1:19" ht="15" customHeight="1" x14ac:dyDescent="0.4">
      <c r="A256" s="311"/>
      <c r="B256" s="297" t="s">
        <v>198</v>
      </c>
      <c r="C256" s="297"/>
      <c r="D256" s="298">
        <f t="shared" si="21"/>
        <v>0</v>
      </c>
      <c r="E256" s="299"/>
      <c r="F256" s="300"/>
      <c r="G256" s="301">
        <f>ROUNDDOWN(H86*[1]実績報告書!G177,0)</f>
        <v>0</v>
      </c>
      <c r="H256" s="302"/>
      <c r="I256" s="303"/>
      <c r="J256" s="301">
        <f>ROUNDDOWN(M86*G177,0)</f>
        <v>0</v>
      </c>
      <c r="K256" s="302"/>
      <c r="L256" s="302"/>
      <c r="M256" s="303"/>
      <c r="N256" s="289">
        <f t="shared" si="22"/>
        <v>0</v>
      </c>
      <c r="O256" s="289"/>
      <c r="P256" s="289">
        <f t="shared" si="23"/>
        <v>0</v>
      </c>
      <c r="Q256" s="289"/>
      <c r="R256" s="289"/>
      <c r="S256" s="289"/>
    </row>
    <row r="257" spans="1:19" ht="15" customHeight="1" x14ac:dyDescent="0.4">
      <c r="A257" s="311"/>
      <c r="B257" s="297"/>
      <c r="C257" s="297"/>
      <c r="D257" s="290">
        <f t="shared" si="21"/>
        <v>0</v>
      </c>
      <c r="E257" s="291"/>
      <c r="F257" s="292"/>
      <c r="G257" s="293">
        <f>ROUNDDOWN(H87*[1]実績報告書!G177,0)</f>
        <v>0</v>
      </c>
      <c r="H257" s="294"/>
      <c r="I257" s="295"/>
      <c r="J257" s="293">
        <f>ROUNDDOWN(M87*G177,0)</f>
        <v>0</v>
      </c>
      <c r="K257" s="294"/>
      <c r="L257" s="294"/>
      <c r="M257" s="295"/>
      <c r="N257" s="307">
        <f t="shared" si="22"/>
        <v>0</v>
      </c>
      <c r="O257" s="307"/>
      <c r="P257" s="307">
        <f t="shared" si="23"/>
        <v>0</v>
      </c>
      <c r="Q257" s="307"/>
      <c r="R257" s="307"/>
      <c r="S257" s="307"/>
    </row>
    <row r="258" spans="1:19" ht="15" customHeight="1" x14ac:dyDescent="0.4">
      <c r="A258" s="311"/>
      <c r="B258" s="297" t="s">
        <v>199</v>
      </c>
      <c r="C258" s="297"/>
      <c r="D258" s="298">
        <f t="shared" si="21"/>
        <v>0</v>
      </c>
      <c r="E258" s="299"/>
      <c r="F258" s="300"/>
      <c r="G258" s="301">
        <f>ROUNDDOWN(H88*[1]実績報告書!G177,0)</f>
        <v>0</v>
      </c>
      <c r="H258" s="302"/>
      <c r="I258" s="303"/>
      <c r="J258" s="304">
        <f>ROUNDDOWN(M88*G177,0)</f>
        <v>0</v>
      </c>
      <c r="K258" s="305"/>
      <c r="L258" s="305"/>
      <c r="M258" s="306"/>
      <c r="N258" s="289">
        <f t="shared" si="22"/>
        <v>0</v>
      </c>
      <c r="O258" s="289"/>
      <c r="P258" s="289">
        <f t="shared" si="23"/>
        <v>0</v>
      </c>
      <c r="Q258" s="289"/>
      <c r="R258" s="289"/>
      <c r="S258" s="289"/>
    </row>
    <row r="259" spans="1:19" ht="15" customHeight="1" x14ac:dyDescent="0.4">
      <c r="A259" s="311"/>
      <c r="B259" s="297"/>
      <c r="C259" s="297"/>
      <c r="D259" s="290">
        <f t="shared" si="21"/>
        <v>0</v>
      </c>
      <c r="E259" s="291"/>
      <c r="F259" s="292"/>
      <c r="G259" s="293">
        <f>ROUNDDOWN(H89*[1]実績報告書!G177,0)</f>
        <v>0</v>
      </c>
      <c r="H259" s="294"/>
      <c r="I259" s="295"/>
      <c r="J259" s="293">
        <f>ROUNDDOWN(M89*G177,0)</f>
        <v>0</v>
      </c>
      <c r="K259" s="294"/>
      <c r="L259" s="294"/>
      <c r="M259" s="295"/>
      <c r="N259" s="296">
        <f t="shared" si="22"/>
        <v>0</v>
      </c>
      <c r="O259" s="296"/>
      <c r="P259" s="296">
        <f t="shared" si="23"/>
        <v>0</v>
      </c>
      <c r="Q259" s="296"/>
      <c r="R259" s="296"/>
      <c r="S259" s="296"/>
    </row>
    <row r="260" spans="1:19" ht="15" customHeight="1" x14ac:dyDescent="0.4">
      <c r="A260" s="156"/>
      <c r="B260" s="285" t="s">
        <v>552</v>
      </c>
      <c r="C260" s="286"/>
      <c r="D260" s="286"/>
      <c r="E260" s="286"/>
      <c r="F260" s="286"/>
      <c r="G260" s="284">
        <f>IF(SUM(G254:I259)="","",SUM(G254:I259))</f>
        <v>0</v>
      </c>
      <c r="H260" s="284"/>
      <c r="I260" s="284"/>
      <c r="J260" s="284">
        <f>IF(SUM(J254:M259)="","",SUM(J254:M259))</f>
        <v>0</v>
      </c>
      <c r="K260" s="284"/>
      <c r="L260" s="284"/>
      <c r="M260" s="284"/>
      <c r="N260" s="287">
        <f>IF(SUM(N254:O259)="","",SUM(N254:O259))</f>
        <v>0</v>
      </c>
      <c r="O260" s="288"/>
      <c r="P260" s="287">
        <f>IF(SUM(P254:Q259)="","",SUM(P254:Q259))</f>
        <v>0</v>
      </c>
      <c r="Q260" s="288"/>
      <c r="R260" s="287">
        <f>IF(SUM(R254:S259)="","",SUM(R254:S259))</f>
        <v>0</v>
      </c>
      <c r="S260" s="288"/>
    </row>
    <row r="261" spans="1:19" ht="15" customHeight="1" x14ac:dyDescent="0.4">
      <c r="A261" s="132" t="s">
        <v>203</v>
      </c>
      <c r="B261" s="297" t="s">
        <v>197</v>
      </c>
      <c r="C261" s="297"/>
      <c r="D261" s="298">
        <f t="shared" ref="D261:D266" si="24">D91</f>
        <v>0</v>
      </c>
      <c r="E261" s="299"/>
      <c r="F261" s="300"/>
      <c r="G261" s="301">
        <f>ROUNDDOWN(H91*[1]実績報告書!G185,0)</f>
        <v>0</v>
      </c>
      <c r="H261" s="302"/>
      <c r="I261" s="303"/>
      <c r="J261" s="301">
        <f>ROUNDDOWN(M91*G185,0)</f>
        <v>0</v>
      </c>
      <c r="K261" s="302"/>
      <c r="L261" s="302"/>
      <c r="M261" s="303"/>
      <c r="N261" s="289">
        <f t="shared" ref="N261:N266" si="25">ROUNDDOWN(G261/2,0)</f>
        <v>0</v>
      </c>
      <c r="O261" s="289"/>
      <c r="P261" s="289">
        <f t="shared" ref="P261:P266" si="26">ROUNDDOWN(J261/2,0)</f>
        <v>0</v>
      </c>
      <c r="Q261" s="289"/>
      <c r="R261" s="289"/>
      <c r="S261" s="289"/>
    </row>
    <row r="262" spans="1:19" ht="15" customHeight="1" x14ac:dyDescent="0.4">
      <c r="A262" s="311"/>
      <c r="B262" s="297"/>
      <c r="C262" s="297"/>
      <c r="D262" s="290">
        <f t="shared" si="24"/>
        <v>0</v>
      </c>
      <c r="E262" s="291"/>
      <c r="F262" s="292"/>
      <c r="G262" s="293">
        <f>ROUNDDOWN(H92*[1]実績報告書!G185,0)</f>
        <v>0</v>
      </c>
      <c r="H262" s="294"/>
      <c r="I262" s="295"/>
      <c r="J262" s="308">
        <f>ROUNDDOWN(M92*G185,0)</f>
        <v>0</v>
      </c>
      <c r="K262" s="309"/>
      <c r="L262" s="309"/>
      <c r="M262" s="310"/>
      <c r="N262" s="307">
        <f t="shared" si="25"/>
        <v>0</v>
      </c>
      <c r="O262" s="307"/>
      <c r="P262" s="307">
        <f t="shared" si="26"/>
        <v>0</v>
      </c>
      <c r="Q262" s="307"/>
      <c r="R262" s="307"/>
      <c r="S262" s="307"/>
    </row>
    <row r="263" spans="1:19" ht="15" customHeight="1" x14ac:dyDescent="0.4">
      <c r="A263" s="311"/>
      <c r="B263" s="297" t="s">
        <v>198</v>
      </c>
      <c r="C263" s="297"/>
      <c r="D263" s="298">
        <f t="shared" si="24"/>
        <v>0</v>
      </c>
      <c r="E263" s="299"/>
      <c r="F263" s="300"/>
      <c r="G263" s="301">
        <f>ROUNDDOWN(H93*[1]実績報告書!G185,0)</f>
        <v>0</v>
      </c>
      <c r="H263" s="302"/>
      <c r="I263" s="303"/>
      <c r="J263" s="301">
        <f>ROUNDDOWN(M93*G185,0)</f>
        <v>0</v>
      </c>
      <c r="K263" s="302"/>
      <c r="L263" s="302"/>
      <c r="M263" s="303"/>
      <c r="N263" s="289">
        <f t="shared" si="25"/>
        <v>0</v>
      </c>
      <c r="O263" s="289"/>
      <c r="P263" s="289">
        <f t="shared" si="26"/>
        <v>0</v>
      </c>
      <c r="Q263" s="289"/>
      <c r="R263" s="289"/>
      <c r="S263" s="289"/>
    </row>
    <row r="264" spans="1:19" ht="15" customHeight="1" x14ac:dyDescent="0.4">
      <c r="A264" s="311"/>
      <c r="B264" s="297"/>
      <c r="C264" s="297"/>
      <c r="D264" s="290">
        <f t="shared" si="24"/>
        <v>0</v>
      </c>
      <c r="E264" s="291"/>
      <c r="F264" s="292"/>
      <c r="G264" s="293">
        <f>ROUNDDOWN(H94*[1]実績報告書!G185,0)</f>
        <v>0</v>
      </c>
      <c r="H264" s="294"/>
      <c r="I264" s="295"/>
      <c r="J264" s="293">
        <f>ROUNDDOWN(M94*G185,0)</f>
        <v>0</v>
      </c>
      <c r="K264" s="294"/>
      <c r="L264" s="294"/>
      <c r="M264" s="295"/>
      <c r="N264" s="307">
        <f t="shared" si="25"/>
        <v>0</v>
      </c>
      <c r="O264" s="307"/>
      <c r="P264" s="307">
        <f t="shared" si="26"/>
        <v>0</v>
      </c>
      <c r="Q264" s="307"/>
      <c r="R264" s="307"/>
      <c r="S264" s="307"/>
    </row>
    <row r="265" spans="1:19" ht="15" customHeight="1" x14ac:dyDescent="0.4">
      <c r="A265" s="311"/>
      <c r="B265" s="297" t="s">
        <v>199</v>
      </c>
      <c r="C265" s="297"/>
      <c r="D265" s="298">
        <f t="shared" si="24"/>
        <v>0</v>
      </c>
      <c r="E265" s="299"/>
      <c r="F265" s="300"/>
      <c r="G265" s="301">
        <f>ROUNDDOWN(H95*[1]実績報告書!G185,0)</f>
        <v>0</v>
      </c>
      <c r="H265" s="302"/>
      <c r="I265" s="303"/>
      <c r="J265" s="304">
        <f>ROUNDDOWN(M95*G185,0)</f>
        <v>0</v>
      </c>
      <c r="K265" s="305"/>
      <c r="L265" s="305"/>
      <c r="M265" s="306"/>
      <c r="N265" s="289">
        <f t="shared" si="25"/>
        <v>0</v>
      </c>
      <c r="O265" s="289"/>
      <c r="P265" s="289">
        <f t="shared" si="26"/>
        <v>0</v>
      </c>
      <c r="Q265" s="289"/>
      <c r="R265" s="289"/>
      <c r="S265" s="289"/>
    </row>
    <row r="266" spans="1:19" ht="15" customHeight="1" x14ac:dyDescent="0.4">
      <c r="A266" s="311"/>
      <c r="B266" s="297"/>
      <c r="C266" s="297"/>
      <c r="D266" s="290">
        <f t="shared" si="24"/>
        <v>0</v>
      </c>
      <c r="E266" s="291"/>
      <c r="F266" s="292"/>
      <c r="G266" s="293">
        <f>ROUNDDOWN(H96*[1]実績報告書!G185,0)</f>
        <v>0</v>
      </c>
      <c r="H266" s="294"/>
      <c r="I266" s="295"/>
      <c r="J266" s="293">
        <f>ROUNDDOWN(M96*G185,0)</f>
        <v>0</v>
      </c>
      <c r="K266" s="294"/>
      <c r="L266" s="294"/>
      <c r="M266" s="295"/>
      <c r="N266" s="296">
        <f t="shared" si="25"/>
        <v>0</v>
      </c>
      <c r="O266" s="296"/>
      <c r="P266" s="296">
        <f t="shared" si="26"/>
        <v>0</v>
      </c>
      <c r="Q266" s="296"/>
      <c r="R266" s="296"/>
      <c r="S266" s="296"/>
    </row>
    <row r="267" spans="1:19" ht="15" customHeight="1" x14ac:dyDescent="0.4">
      <c r="A267" s="156"/>
      <c r="B267" s="285" t="s">
        <v>552</v>
      </c>
      <c r="C267" s="286"/>
      <c r="D267" s="286"/>
      <c r="E267" s="286"/>
      <c r="F267" s="286"/>
      <c r="G267" s="284">
        <f>IF(SUM(G261:I266)="","",SUM(G261:I266))</f>
        <v>0</v>
      </c>
      <c r="H267" s="284"/>
      <c r="I267" s="284"/>
      <c r="J267" s="284">
        <f>IF(SUM(J261:M266)="","",SUM(J261:M266))</f>
        <v>0</v>
      </c>
      <c r="K267" s="284"/>
      <c r="L267" s="284"/>
      <c r="M267" s="284"/>
      <c r="N267" s="287">
        <f>IF(SUM(N261:O266)="","",SUM(N261:O266))</f>
        <v>0</v>
      </c>
      <c r="O267" s="288"/>
      <c r="P267" s="287">
        <f>IF(SUM(P261:Q266)="","",SUM(P261:Q266))</f>
        <v>0</v>
      </c>
      <c r="Q267" s="288"/>
      <c r="R267" s="287">
        <f>IF(SUM(R261:S266)="","",SUM(R261:S266))</f>
        <v>0</v>
      </c>
      <c r="S267" s="288"/>
    </row>
    <row r="268" spans="1:19" ht="15" customHeight="1" x14ac:dyDescent="0.4">
      <c r="A268" s="154" t="s">
        <v>204</v>
      </c>
      <c r="B268" s="297" t="s">
        <v>197</v>
      </c>
      <c r="C268" s="297"/>
      <c r="D268" s="298">
        <f t="shared" ref="D268:D273" si="27">D98</f>
        <v>0</v>
      </c>
      <c r="E268" s="299"/>
      <c r="F268" s="300"/>
      <c r="G268" s="301">
        <f>ROUNDDOWN(H98*[1]実績報告書!G193,0)</f>
        <v>0</v>
      </c>
      <c r="H268" s="302"/>
      <c r="I268" s="303"/>
      <c r="J268" s="301">
        <f>ROUNDDOWN(M98*G193,0)</f>
        <v>0</v>
      </c>
      <c r="K268" s="302"/>
      <c r="L268" s="302"/>
      <c r="M268" s="303"/>
      <c r="N268" s="289">
        <f t="shared" ref="N268:N273" si="28">ROUNDDOWN(G268/2,0)</f>
        <v>0</v>
      </c>
      <c r="O268" s="289"/>
      <c r="P268" s="289">
        <f t="shared" ref="P268:P273" si="29">ROUNDDOWN(J268/2,0)</f>
        <v>0</v>
      </c>
      <c r="Q268" s="289"/>
      <c r="R268" s="289"/>
      <c r="S268" s="289"/>
    </row>
    <row r="269" spans="1:19" ht="15" customHeight="1" x14ac:dyDescent="0.4">
      <c r="A269" s="155"/>
      <c r="B269" s="297"/>
      <c r="C269" s="297"/>
      <c r="D269" s="290">
        <f t="shared" si="27"/>
        <v>0</v>
      </c>
      <c r="E269" s="291"/>
      <c r="F269" s="292"/>
      <c r="G269" s="293">
        <f>ROUNDDOWN(H99*[1]実績報告書!G193,0)</f>
        <v>0</v>
      </c>
      <c r="H269" s="294"/>
      <c r="I269" s="295"/>
      <c r="J269" s="308">
        <f>ROUNDDOWN(M99*G193,0)</f>
        <v>0</v>
      </c>
      <c r="K269" s="309"/>
      <c r="L269" s="309"/>
      <c r="M269" s="310"/>
      <c r="N269" s="307">
        <f t="shared" si="28"/>
        <v>0</v>
      </c>
      <c r="O269" s="307"/>
      <c r="P269" s="307">
        <f t="shared" si="29"/>
        <v>0</v>
      </c>
      <c r="Q269" s="307"/>
      <c r="R269" s="307"/>
      <c r="S269" s="307"/>
    </row>
    <row r="270" spans="1:19" ht="15" customHeight="1" x14ac:dyDescent="0.4">
      <c r="A270" s="155"/>
      <c r="B270" s="297" t="s">
        <v>198</v>
      </c>
      <c r="C270" s="297"/>
      <c r="D270" s="298">
        <f t="shared" si="27"/>
        <v>0</v>
      </c>
      <c r="E270" s="299"/>
      <c r="F270" s="300"/>
      <c r="G270" s="301">
        <f>ROUNDDOWN(H100*[1]実績報告書!G193,0)</f>
        <v>0</v>
      </c>
      <c r="H270" s="302"/>
      <c r="I270" s="303"/>
      <c r="J270" s="301">
        <f>ROUNDDOWN(M100*G193,0)</f>
        <v>0</v>
      </c>
      <c r="K270" s="302"/>
      <c r="L270" s="302"/>
      <c r="M270" s="303"/>
      <c r="N270" s="289">
        <f t="shared" si="28"/>
        <v>0</v>
      </c>
      <c r="O270" s="289"/>
      <c r="P270" s="289">
        <f t="shared" si="29"/>
        <v>0</v>
      </c>
      <c r="Q270" s="289"/>
      <c r="R270" s="289"/>
      <c r="S270" s="289"/>
    </row>
    <row r="271" spans="1:19" ht="15" customHeight="1" x14ac:dyDescent="0.4">
      <c r="A271" s="155"/>
      <c r="B271" s="297"/>
      <c r="C271" s="297"/>
      <c r="D271" s="290">
        <f t="shared" si="27"/>
        <v>0</v>
      </c>
      <c r="E271" s="291"/>
      <c r="F271" s="292"/>
      <c r="G271" s="293">
        <f>ROUNDDOWN(H101*[1]実績報告書!G193,0)</f>
        <v>0</v>
      </c>
      <c r="H271" s="294"/>
      <c r="I271" s="295"/>
      <c r="J271" s="293">
        <f>ROUNDDOWN(M101*G193,0)</f>
        <v>0</v>
      </c>
      <c r="K271" s="294"/>
      <c r="L271" s="294"/>
      <c r="M271" s="295"/>
      <c r="N271" s="307">
        <f t="shared" si="28"/>
        <v>0</v>
      </c>
      <c r="O271" s="307"/>
      <c r="P271" s="307">
        <f t="shared" si="29"/>
        <v>0</v>
      </c>
      <c r="Q271" s="307"/>
      <c r="R271" s="307"/>
      <c r="S271" s="307"/>
    </row>
    <row r="272" spans="1:19" ht="15" customHeight="1" x14ac:dyDescent="0.4">
      <c r="A272" s="155"/>
      <c r="B272" s="297" t="s">
        <v>199</v>
      </c>
      <c r="C272" s="297"/>
      <c r="D272" s="298">
        <f t="shared" si="27"/>
        <v>0</v>
      </c>
      <c r="E272" s="299"/>
      <c r="F272" s="300"/>
      <c r="G272" s="301">
        <f>ROUNDDOWN(H102*[1]実績報告書!G193,0)</f>
        <v>0</v>
      </c>
      <c r="H272" s="302"/>
      <c r="I272" s="303"/>
      <c r="J272" s="304">
        <f>ROUNDDOWN(M102*G193,0)</f>
        <v>0</v>
      </c>
      <c r="K272" s="305"/>
      <c r="L272" s="305"/>
      <c r="M272" s="306"/>
      <c r="N272" s="289">
        <f t="shared" si="28"/>
        <v>0</v>
      </c>
      <c r="O272" s="289"/>
      <c r="P272" s="289">
        <f t="shared" si="29"/>
        <v>0</v>
      </c>
      <c r="Q272" s="289"/>
      <c r="R272" s="289"/>
      <c r="S272" s="289"/>
    </row>
    <row r="273" spans="1:21" ht="15" customHeight="1" x14ac:dyDescent="0.4">
      <c r="A273" s="155"/>
      <c r="B273" s="297"/>
      <c r="C273" s="297"/>
      <c r="D273" s="290">
        <f t="shared" si="27"/>
        <v>0</v>
      </c>
      <c r="E273" s="291"/>
      <c r="F273" s="292"/>
      <c r="G273" s="293">
        <f>ROUNDDOWN(H103*[1]実績報告書!G193,0)</f>
        <v>0</v>
      </c>
      <c r="H273" s="294"/>
      <c r="I273" s="295"/>
      <c r="J273" s="293">
        <f>ROUNDDOWN(M103*G193,0)</f>
        <v>0</v>
      </c>
      <c r="K273" s="294"/>
      <c r="L273" s="294"/>
      <c r="M273" s="295"/>
      <c r="N273" s="296">
        <f t="shared" si="28"/>
        <v>0</v>
      </c>
      <c r="O273" s="296"/>
      <c r="P273" s="296">
        <f t="shared" si="29"/>
        <v>0</v>
      </c>
      <c r="Q273" s="296"/>
      <c r="R273" s="296"/>
      <c r="S273" s="296"/>
    </row>
    <row r="274" spans="1:21" ht="15" customHeight="1" x14ac:dyDescent="0.4">
      <c r="A274" s="156"/>
      <c r="B274" s="285" t="s">
        <v>552</v>
      </c>
      <c r="C274" s="286"/>
      <c r="D274" s="286"/>
      <c r="E274" s="286"/>
      <c r="F274" s="286"/>
      <c r="G274" s="284">
        <f>IF(SUM(G268:I273)="","",SUM(G268:I273))</f>
        <v>0</v>
      </c>
      <c r="H274" s="284"/>
      <c r="I274" s="284"/>
      <c r="J274" s="284">
        <f>IF(SUM(J268:M273)="","",SUM(J268:M273))</f>
        <v>0</v>
      </c>
      <c r="K274" s="284"/>
      <c r="L274" s="284"/>
      <c r="M274" s="284"/>
      <c r="N274" s="287">
        <f>IF(SUM(N268:O273)="","",SUM(N268:O273))</f>
        <v>0</v>
      </c>
      <c r="O274" s="288"/>
      <c r="P274" s="287">
        <f>IF(SUM(P268:Q273)="","",SUM(P268:Q273))</f>
        <v>0</v>
      </c>
      <c r="Q274" s="288"/>
      <c r="R274" s="287">
        <f>IF(SUM(R268:S273)="","",SUM(R268:S273))</f>
        <v>0</v>
      </c>
      <c r="S274" s="288"/>
    </row>
    <row r="275" spans="1:21" ht="15" customHeight="1" x14ac:dyDescent="0.4">
      <c r="A275" s="131" t="s">
        <v>553</v>
      </c>
      <c r="B275" s="139"/>
      <c r="C275" s="139"/>
      <c r="D275" s="139"/>
      <c r="E275" s="139"/>
      <c r="F275" s="139"/>
      <c r="G275" s="281">
        <f>IF(SUM(G246,G253,G260,G267,G274)="","",SUM(G246,G253,G260,G267,G274))</f>
        <v>0</v>
      </c>
      <c r="H275" s="282"/>
      <c r="I275" s="283"/>
      <c r="J275" s="281">
        <f>IF(SUM(J246,J253,J260,J267,J274)="","",SUM(J246,J253,J260,J267,J274))</f>
        <v>0</v>
      </c>
      <c r="K275" s="282"/>
      <c r="L275" s="282"/>
      <c r="M275" s="283"/>
      <c r="N275" s="284">
        <f>IF(SUM(N246,N253,N260,N267,N274)="","",SUM(N246,N253,N260,N267,N274))</f>
        <v>0</v>
      </c>
      <c r="O275" s="284"/>
      <c r="P275" s="284">
        <f>IF(SUM(P246,P253,P260,P267,P274)="","",SUM(P246,P253,P260,P267,P274))</f>
        <v>0</v>
      </c>
      <c r="Q275" s="284"/>
      <c r="R275" s="284">
        <f>IF(SUM(R246,R253,R260,R267,R274)="","",SUM(R246,R253,R260,R267,R274))</f>
        <v>0</v>
      </c>
      <c r="S275" s="284"/>
    </row>
    <row r="276" spans="1:21" ht="15" customHeight="1" x14ac:dyDescent="0.4">
      <c r="A276" s="15" t="s">
        <v>233</v>
      </c>
      <c r="S276" s="16" t="s">
        <v>226</v>
      </c>
    </row>
    <row r="277" spans="1:21" ht="15" customHeight="1" x14ac:dyDescent="0.4">
      <c r="A277" s="132" t="s">
        <v>234</v>
      </c>
      <c r="B277" s="133"/>
      <c r="C277" s="133"/>
      <c r="D277" s="133"/>
      <c r="E277" s="133"/>
      <c r="F277" s="134"/>
      <c r="G277" s="153" t="s">
        <v>235</v>
      </c>
      <c r="H277" s="153"/>
      <c r="I277" s="153"/>
      <c r="J277" s="153"/>
      <c r="K277" s="153"/>
      <c r="L277" s="153"/>
      <c r="M277" s="153"/>
      <c r="N277" s="153" t="s">
        <v>548</v>
      </c>
      <c r="O277" s="153"/>
      <c r="P277" s="153"/>
      <c r="Q277" s="153"/>
      <c r="R277" s="132" t="s">
        <v>554</v>
      </c>
      <c r="S277" s="134"/>
    </row>
    <row r="278" spans="1:21" ht="15" customHeight="1" x14ac:dyDescent="0.4">
      <c r="A278" s="278"/>
      <c r="B278" s="279"/>
      <c r="C278" s="279"/>
      <c r="D278" s="279"/>
      <c r="E278" s="279"/>
      <c r="F278" s="280"/>
      <c r="G278" s="130" t="s">
        <v>555</v>
      </c>
      <c r="H278" s="130"/>
      <c r="I278" s="130"/>
      <c r="J278" s="130" t="s">
        <v>541</v>
      </c>
      <c r="K278" s="130"/>
      <c r="L278" s="130"/>
      <c r="M278" s="130"/>
      <c r="N278" s="130" t="s">
        <v>540</v>
      </c>
      <c r="O278" s="130"/>
      <c r="P278" s="130" t="s">
        <v>541</v>
      </c>
      <c r="Q278" s="130"/>
      <c r="R278" s="278"/>
      <c r="S278" s="280"/>
    </row>
    <row r="279" spans="1:21" ht="15" customHeight="1" x14ac:dyDescent="0.4">
      <c r="A279" s="126" t="str">
        <f>A28</f>
        <v>（部会がある場合は部会名を記載）</v>
      </c>
      <c r="B279" s="276"/>
      <c r="C279" s="276"/>
      <c r="D279" s="276"/>
      <c r="E279" s="276"/>
      <c r="F279" s="277"/>
      <c r="G279" s="273">
        <f>G236</f>
        <v>0</v>
      </c>
      <c r="H279" s="273"/>
      <c r="I279" s="273"/>
      <c r="J279" s="273">
        <f>J236</f>
        <v>0</v>
      </c>
      <c r="K279" s="273"/>
      <c r="L279" s="273"/>
      <c r="M279" s="273"/>
      <c r="N279" s="273">
        <f>N236</f>
        <v>0</v>
      </c>
      <c r="O279" s="273"/>
      <c r="P279" s="273">
        <f>P236</f>
        <v>0</v>
      </c>
      <c r="Q279" s="273"/>
      <c r="R279" s="274">
        <f>R236</f>
        <v>0</v>
      </c>
      <c r="S279" s="275"/>
    </row>
    <row r="280" spans="1:21" ht="15" customHeight="1" x14ac:dyDescent="0.4">
      <c r="A280" s="126" t="str">
        <f>A67</f>
        <v>（部会がある場合は部会名を記載）</v>
      </c>
      <c r="B280" s="276"/>
      <c r="C280" s="276"/>
      <c r="D280" s="276"/>
      <c r="E280" s="276"/>
      <c r="F280" s="277"/>
      <c r="G280" s="273">
        <f>H275</f>
        <v>0</v>
      </c>
      <c r="H280" s="273"/>
      <c r="I280" s="273"/>
      <c r="J280" s="273">
        <f>K275</f>
        <v>0</v>
      </c>
      <c r="K280" s="273"/>
      <c r="L280" s="273"/>
      <c r="M280" s="273"/>
      <c r="N280" s="273">
        <f>N275</f>
        <v>0</v>
      </c>
      <c r="O280" s="273"/>
      <c r="P280" s="273">
        <f>P275</f>
        <v>0</v>
      </c>
      <c r="Q280" s="273"/>
      <c r="R280" s="274">
        <f>R275</f>
        <v>0</v>
      </c>
      <c r="S280" s="275"/>
    </row>
    <row r="281" spans="1:21" ht="15" customHeight="1" x14ac:dyDescent="0.4">
      <c r="A281" s="131" t="s">
        <v>205</v>
      </c>
      <c r="B281" s="139"/>
      <c r="C281" s="139"/>
      <c r="D281" s="139"/>
      <c r="E281" s="139"/>
      <c r="F281" s="138"/>
      <c r="G281" s="273">
        <f>IF(SUM(G279:I280)="","",SUM(G279:I280))</f>
        <v>0</v>
      </c>
      <c r="H281" s="273"/>
      <c r="I281" s="273"/>
      <c r="J281" s="273">
        <f>IF(SUM(J279:L280)="","",SUM(J279:L280))</f>
        <v>0</v>
      </c>
      <c r="K281" s="273"/>
      <c r="L281" s="273"/>
      <c r="M281" s="273"/>
      <c r="N281" s="273">
        <f>IF(SUM(N279:N280)="","",SUM(N279:N280))</f>
        <v>0</v>
      </c>
      <c r="O281" s="273"/>
      <c r="P281" s="273">
        <f>IF(SUM(P279:Q280)="","",SUM(P279:Q280))</f>
        <v>0</v>
      </c>
      <c r="Q281" s="273"/>
      <c r="R281" s="274">
        <f>IF(SUM(R279:S280)="","",SUM(R279:S280))</f>
        <v>0</v>
      </c>
      <c r="S281" s="275"/>
    </row>
    <row r="282" spans="1:21" ht="15" customHeight="1" x14ac:dyDescent="0.4">
      <c r="A282" s="27" t="s">
        <v>556</v>
      </c>
    </row>
    <row r="283" spans="1:21" ht="15" customHeight="1" x14ac:dyDescent="0.4">
      <c r="A283" s="27" t="s">
        <v>238</v>
      </c>
    </row>
    <row r="284" spans="1:21" ht="15" customHeight="1" x14ac:dyDescent="0.4">
      <c r="A284" s="27" t="s">
        <v>239</v>
      </c>
    </row>
    <row r="285" spans="1:21" ht="15" customHeight="1" x14ac:dyDescent="0.4">
      <c r="A285" s="27"/>
    </row>
    <row r="286" spans="1:21" ht="15" customHeight="1" x14ac:dyDescent="0.4">
      <c r="A286" s="15" t="s">
        <v>557</v>
      </c>
      <c r="U286" s="15" t="s">
        <v>183</v>
      </c>
    </row>
    <row r="287" spans="1:21" ht="15" customHeight="1" x14ac:dyDescent="0.4">
      <c r="B287" s="123" t="s">
        <v>241</v>
      </c>
      <c r="C287" s="123"/>
      <c r="D287" s="123"/>
      <c r="E287" s="38" t="s">
        <v>242</v>
      </c>
      <c r="F287" s="124">
        <f>'[1]5か年計画'!D65</f>
        <v>0</v>
      </c>
      <c r="G287" s="124"/>
      <c r="H287" s="124"/>
      <c r="I287" s="124"/>
      <c r="J287" s="124"/>
      <c r="K287" s="124"/>
      <c r="L287" s="124"/>
      <c r="M287" s="124"/>
      <c r="N287" s="124"/>
      <c r="O287" s="124"/>
      <c r="P287" s="124"/>
      <c r="Q287" s="124"/>
      <c r="R287" s="124"/>
      <c r="S287" s="124"/>
      <c r="U287" s="15" t="s">
        <v>185</v>
      </c>
    </row>
    <row r="288" spans="1:21" ht="15" customHeight="1" x14ac:dyDescent="0.4">
      <c r="B288" s="123" t="s">
        <v>243</v>
      </c>
      <c r="C288" s="123"/>
      <c r="D288" s="123"/>
      <c r="E288" s="38" t="s">
        <v>242</v>
      </c>
      <c r="F288" s="124">
        <f>'[1]5か年計画'!D66</f>
        <v>0</v>
      </c>
      <c r="G288" s="124"/>
      <c r="H288" s="124"/>
      <c r="I288" s="124"/>
      <c r="J288" s="124"/>
      <c r="K288" s="124"/>
      <c r="L288" s="124"/>
      <c r="M288" s="124"/>
      <c r="N288" s="124"/>
      <c r="O288" s="124"/>
      <c r="P288" s="124"/>
      <c r="Q288" s="124"/>
      <c r="R288" s="124"/>
      <c r="S288" s="124"/>
    </row>
    <row r="289" spans="1:19" ht="15" customHeight="1" x14ac:dyDescent="0.4">
      <c r="B289" s="123" t="s">
        <v>244</v>
      </c>
      <c r="C289" s="123"/>
      <c r="D289" s="123"/>
      <c r="E289" s="38" t="s">
        <v>242</v>
      </c>
      <c r="F289" s="124">
        <f>'[1]5か年計画'!D67</f>
        <v>0</v>
      </c>
      <c r="G289" s="124"/>
      <c r="H289" s="124"/>
      <c r="I289" s="124"/>
      <c r="J289" s="124"/>
      <c r="K289" s="124"/>
      <c r="L289" s="124"/>
      <c r="M289" s="124"/>
      <c r="N289" s="124"/>
      <c r="O289" s="124"/>
      <c r="P289" s="124"/>
      <c r="Q289" s="124"/>
      <c r="R289" s="124"/>
      <c r="S289" s="124"/>
    </row>
    <row r="290" spans="1:19" ht="15" customHeight="1" x14ac:dyDescent="0.4">
      <c r="B290" s="123" t="s">
        <v>245</v>
      </c>
      <c r="C290" s="123"/>
      <c r="D290" s="123"/>
      <c r="E290" s="38" t="s">
        <v>242</v>
      </c>
      <c r="F290" s="124">
        <f>'[1]5か年計画'!D68</f>
        <v>0</v>
      </c>
      <c r="G290" s="124"/>
      <c r="H290" s="124"/>
      <c r="I290" s="124"/>
      <c r="J290" s="124"/>
      <c r="K290" s="124"/>
      <c r="L290" s="124"/>
      <c r="M290" s="124"/>
      <c r="N290" s="124"/>
      <c r="O290" s="124"/>
      <c r="P290" s="124"/>
      <c r="Q290" s="124"/>
      <c r="R290" s="124"/>
      <c r="S290" s="124"/>
    </row>
    <row r="291" spans="1:19" ht="15" customHeight="1" x14ac:dyDescent="0.4">
      <c r="B291" s="123" t="s">
        <v>246</v>
      </c>
      <c r="C291" s="123"/>
      <c r="D291" s="123"/>
      <c r="E291" s="38" t="s">
        <v>242</v>
      </c>
      <c r="F291" s="124">
        <f>'[1]5か年計画'!D69</f>
        <v>0</v>
      </c>
      <c r="G291" s="124"/>
      <c r="H291" s="124"/>
      <c r="I291" s="124"/>
      <c r="J291" s="124"/>
      <c r="K291" s="124"/>
      <c r="L291" s="124"/>
      <c r="M291" s="124"/>
      <c r="N291" s="124"/>
      <c r="O291" s="124"/>
      <c r="P291" s="124"/>
      <c r="Q291" s="124"/>
      <c r="R291" s="124"/>
      <c r="S291" s="124"/>
    </row>
    <row r="292" spans="1:19" ht="15" customHeight="1" x14ac:dyDescent="0.4">
      <c r="B292" s="38"/>
      <c r="C292" s="38"/>
      <c r="D292" s="38"/>
      <c r="E292" s="38"/>
    </row>
    <row r="293" spans="1:19" ht="15" customHeight="1" x14ac:dyDescent="0.4">
      <c r="A293" s="15" t="s">
        <v>558</v>
      </c>
    </row>
    <row r="294" spans="1:19" ht="15" customHeight="1" x14ac:dyDescent="0.4">
      <c r="B294" s="15" t="s">
        <v>559</v>
      </c>
    </row>
    <row r="295" spans="1:19" ht="15" customHeight="1" x14ac:dyDescent="0.4">
      <c r="B295" s="15" t="s">
        <v>560</v>
      </c>
    </row>
    <row r="296" spans="1:19" ht="15" customHeight="1" x14ac:dyDescent="0.4">
      <c r="B296" s="15" t="s">
        <v>561</v>
      </c>
    </row>
    <row r="297" spans="1:19" ht="15" customHeight="1" x14ac:dyDescent="0.4">
      <c r="B297" s="15" t="s">
        <v>562</v>
      </c>
    </row>
    <row r="299" spans="1:19" ht="15" customHeight="1" x14ac:dyDescent="0.4">
      <c r="A299" s="15" t="s">
        <v>563</v>
      </c>
      <c r="M299" s="272"/>
      <c r="N299" s="272"/>
      <c r="O299" s="272"/>
      <c r="P299" s="272"/>
      <c r="Q299" s="272"/>
      <c r="R299" s="272"/>
      <c r="S299" s="272"/>
    </row>
    <row r="300" spans="1:19" ht="15" customHeight="1" x14ac:dyDescent="0.4">
      <c r="A300" s="130" t="s">
        <v>564</v>
      </c>
      <c r="B300" s="130"/>
      <c r="C300" s="130"/>
      <c r="D300" s="130"/>
      <c r="E300" s="131" t="s">
        <v>565</v>
      </c>
      <c r="F300" s="138"/>
      <c r="G300" s="131" t="s">
        <v>566</v>
      </c>
      <c r="H300" s="139"/>
      <c r="I300" s="139"/>
      <c r="J300" s="139"/>
      <c r="K300" s="138"/>
      <c r="L300" s="131" t="s">
        <v>567</v>
      </c>
      <c r="M300" s="139"/>
      <c r="N300" s="139"/>
      <c r="O300" s="139"/>
      <c r="P300" s="139"/>
      <c r="Q300" s="139"/>
      <c r="R300" s="139"/>
      <c r="S300" s="138"/>
    </row>
    <row r="301" spans="1:19" ht="33.75" customHeight="1" x14ac:dyDescent="0.4">
      <c r="A301" s="130"/>
      <c r="B301" s="130"/>
      <c r="C301" s="130"/>
      <c r="D301" s="130"/>
      <c r="E301" s="131"/>
      <c r="F301" s="138"/>
      <c r="G301" s="131"/>
      <c r="H301" s="139"/>
      <c r="I301" s="139"/>
      <c r="J301" s="139"/>
      <c r="K301" s="138"/>
      <c r="L301" s="131"/>
      <c r="M301" s="139"/>
      <c r="N301" s="139"/>
      <c r="O301" s="139"/>
      <c r="P301" s="139"/>
      <c r="Q301" s="139"/>
      <c r="R301" s="139"/>
      <c r="S301" s="138"/>
    </row>
  </sheetData>
  <mergeCells count="1499">
    <mergeCell ref="A23:S23"/>
    <mergeCell ref="C25:D25"/>
    <mergeCell ref="F25:G25"/>
    <mergeCell ref="I25:L25"/>
    <mergeCell ref="A29:A30"/>
    <mergeCell ref="B29:C30"/>
    <mergeCell ref="D29:G30"/>
    <mergeCell ref="H29:O29"/>
    <mergeCell ref="P29:S29"/>
    <mergeCell ref="H30:L30"/>
    <mergeCell ref="A3:S3"/>
    <mergeCell ref="A4:S4"/>
    <mergeCell ref="O13:S13"/>
    <mergeCell ref="O14:S14"/>
    <mergeCell ref="O15:S15"/>
    <mergeCell ref="A19:S20"/>
    <mergeCell ref="D32:G32"/>
    <mergeCell ref="H32:L32"/>
    <mergeCell ref="M32:O32"/>
    <mergeCell ref="P32:Q32"/>
    <mergeCell ref="R32:S32"/>
    <mergeCell ref="B33:C34"/>
    <mergeCell ref="D33:G33"/>
    <mergeCell ref="H33:L33"/>
    <mergeCell ref="M33:O33"/>
    <mergeCell ref="P33:Q33"/>
    <mergeCell ref="M30:O30"/>
    <mergeCell ref="P30:Q30"/>
    <mergeCell ref="R30:S30"/>
    <mergeCell ref="A31:A37"/>
    <mergeCell ref="B31:C32"/>
    <mergeCell ref="D31:G31"/>
    <mergeCell ref="H31:L31"/>
    <mergeCell ref="M31:O31"/>
    <mergeCell ref="P31:Q31"/>
    <mergeCell ref="R31:S31"/>
    <mergeCell ref="R36:S36"/>
    <mergeCell ref="B37:G37"/>
    <mergeCell ref="H37:L37"/>
    <mergeCell ref="M37:O37"/>
    <mergeCell ref="P37:Q37"/>
    <mergeCell ref="R37:S37"/>
    <mergeCell ref="B35:C36"/>
    <mergeCell ref="D35:G35"/>
    <mergeCell ref="H35:L35"/>
    <mergeCell ref="M35:O35"/>
    <mergeCell ref="P35:Q35"/>
    <mergeCell ref="R35:S35"/>
    <mergeCell ref="D36:G36"/>
    <mergeCell ref="H36:L36"/>
    <mergeCell ref="M36:O36"/>
    <mergeCell ref="P36:Q36"/>
    <mergeCell ref="R33:S33"/>
    <mergeCell ref="D34:G34"/>
    <mergeCell ref="H34:L34"/>
    <mergeCell ref="M34:O34"/>
    <mergeCell ref="P34:Q34"/>
    <mergeCell ref="R34:S34"/>
    <mergeCell ref="P40:Q40"/>
    <mergeCell ref="R40:S40"/>
    <mergeCell ref="D41:G41"/>
    <mergeCell ref="H41:L41"/>
    <mergeCell ref="M41:O41"/>
    <mergeCell ref="P41:Q41"/>
    <mergeCell ref="R41:S41"/>
    <mergeCell ref="R38:S38"/>
    <mergeCell ref="D39:G39"/>
    <mergeCell ref="H39:L39"/>
    <mergeCell ref="M39:O39"/>
    <mergeCell ref="P39:Q39"/>
    <mergeCell ref="R39:S39"/>
    <mergeCell ref="A38:A44"/>
    <mergeCell ref="B38:C39"/>
    <mergeCell ref="D38:G38"/>
    <mergeCell ref="H38:L38"/>
    <mergeCell ref="M38:O38"/>
    <mergeCell ref="P38:Q38"/>
    <mergeCell ref="B40:C41"/>
    <mergeCell ref="D40:G40"/>
    <mergeCell ref="H40:L40"/>
    <mergeCell ref="M40:O40"/>
    <mergeCell ref="R45:S45"/>
    <mergeCell ref="D46:G46"/>
    <mergeCell ref="H46:L46"/>
    <mergeCell ref="M46:O46"/>
    <mergeCell ref="P46:Q46"/>
    <mergeCell ref="R46:S46"/>
    <mergeCell ref="A45:A51"/>
    <mergeCell ref="B45:C46"/>
    <mergeCell ref="D45:G45"/>
    <mergeCell ref="H45:L45"/>
    <mergeCell ref="M45:O45"/>
    <mergeCell ref="P45:Q45"/>
    <mergeCell ref="B47:C48"/>
    <mergeCell ref="D47:G47"/>
    <mergeCell ref="H47:L47"/>
    <mergeCell ref="M47:O47"/>
    <mergeCell ref="R43:S43"/>
    <mergeCell ref="B44:G44"/>
    <mergeCell ref="H44:L44"/>
    <mergeCell ref="M44:O44"/>
    <mergeCell ref="P44:Q44"/>
    <mergeCell ref="R44:S44"/>
    <mergeCell ref="B42:C43"/>
    <mergeCell ref="D42:G42"/>
    <mergeCell ref="H42:L42"/>
    <mergeCell ref="M42:O42"/>
    <mergeCell ref="P42:Q42"/>
    <mergeCell ref="R42:S42"/>
    <mergeCell ref="D43:G43"/>
    <mergeCell ref="H43:L43"/>
    <mergeCell ref="M43:O43"/>
    <mergeCell ref="P43:Q43"/>
    <mergeCell ref="R50:S50"/>
    <mergeCell ref="B51:G51"/>
    <mergeCell ref="H51:L51"/>
    <mergeCell ref="M51:O51"/>
    <mergeCell ref="P51:Q51"/>
    <mergeCell ref="R51:S51"/>
    <mergeCell ref="B49:C50"/>
    <mergeCell ref="D49:G49"/>
    <mergeCell ref="H49:L49"/>
    <mergeCell ref="M49:O49"/>
    <mergeCell ref="P49:Q49"/>
    <mergeCell ref="R49:S49"/>
    <mergeCell ref="D50:G50"/>
    <mergeCell ref="H50:L50"/>
    <mergeCell ref="M50:O50"/>
    <mergeCell ref="P50:Q50"/>
    <mergeCell ref="P47:Q47"/>
    <mergeCell ref="R47:S47"/>
    <mergeCell ref="D48:G48"/>
    <mergeCell ref="H48:L48"/>
    <mergeCell ref="M48:O48"/>
    <mergeCell ref="P48:Q48"/>
    <mergeCell ref="R48:S48"/>
    <mergeCell ref="P54:Q54"/>
    <mergeCell ref="R54:S54"/>
    <mergeCell ref="D55:G55"/>
    <mergeCell ref="H55:L55"/>
    <mergeCell ref="M55:O55"/>
    <mergeCell ref="P55:Q55"/>
    <mergeCell ref="R55:S55"/>
    <mergeCell ref="R52:S52"/>
    <mergeCell ref="D53:G53"/>
    <mergeCell ref="H53:L53"/>
    <mergeCell ref="M53:O53"/>
    <mergeCell ref="P53:Q53"/>
    <mergeCell ref="R53:S53"/>
    <mergeCell ref="A52:A58"/>
    <mergeCell ref="B52:C53"/>
    <mergeCell ref="D52:G52"/>
    <mergeCell ref="H52:L52"/>
    <mergeCell ref="M52:O52"/>
    <mergeCell ref="P52:Q52"/>
    <mergeCell ref="B54:C55"/>
    <mergeCell ref="D54:G54"/>
    <mergeCell ref="H54:L54"/>
    <mergeCell ref="M54:O54"/>
    <mergeCell ref="R59:S59"/>
    <mergeCell ref="D60:G60"/>
    <mergeCell ref="H60:L60"/>
    <mergeCell ref="M60:O60"/>
    <mergeCell ref="P60:Q60"/>
    <mergeCell ref="R60:S60"/>
    <mergeCell ref="A59:A65"/>
    <mergeCell ref="B59:C60"/>
    <mergeCell ref="D59:G59"/>
    <mergeCell ref="H59:L59"/>
    <mergeCell ref="M59:O59"/>
    <mergeCell ref="P59:Q59"/>
    <mergeCell ref="B61:C62"/>
    <mergeCell ref="D61:G61"/>
    <mergeCell ref="H61:L61"/>
    <mergeCell ref="M61:O61"/>
    <mergeCell ref="R57:S57"/>
    <mergeCell ref="B58:G58"/>
    <mergeCell ref="H58:L58"/>
    <mergeCell ref="M58:O58"/>
    <mergeCell ref="P58:Q58"/>
    <mergeCell ref="R58:S58"/>
    <mergeCell ref="B56:C57"/>
    <mergeCell ref="D56:G56"/>
    <mergeCell ref="H56:L56"/>
    <mergeCell ref="M56:O56"/>
    <mergeCell ref="P56:Q56"/>
    <mergeCell ref="R56:S56"/>
    <mergeCell ref="D57:G57"/>
    <mergeCell ref="H57:L57"/>
    <mergeCell ref="M57:O57"/>
    <mergeCell ref="P57:Q57"/>
    <mergeCell ref="R64:S64"/>
    <mergeCell ref="B65:G65"/>
    <mergeCell ref="H65:L65"/>
    <mergeCell ref="M65:O65"/>
    <mergeCell ref="P65:Q65"/>
    <mergeCell ref="R65:S65"/>
    <mergeCell ref="B63:C64"/>
    <mergeCell ref="D63:G63"/>
    <mergeCell ref="H63:L63"/>
    <mergeCell ref="M63:O63"/>
    <mergeCell ref="P63:Q63"/>
    <mergeCell ref="R63:S63"/>
    <mergeCell ref="D64:G64"/>
    <mergeCell ref="H64:L64"/>
    <mergeCell ref="M64:O64"/>
    <mergeCell ref="P64:Q64"/>
    <mergeCell ref="P61:Q61"/>
    <mergeCell ref="R61:S61"/>
    <mergeCell ref="D62:G62"/>
    <mergeCell ref="H62:L62"/>
    <mergeCell ref="M62:O62"/>
    <mergeCell ref="P62:Q62"/>
    <mergeCell ref="R62:S62"/>
    <mergeCell ref="R70:S70"/>
    <mergeCell ref="D71:G71"/>
    <mergeCell ref="H71:L71"/>
    <mergeCell ref="M71:O71"/>
    <mergeCell ref="P71:Q71"/>
    <mergeCell ref="R71:S71"/>
    <mergeCell ref="H69:L69"/>
    <mergeCell ref="M69:O69"/>
    <mergeCell ref="P69:Q69"/>
    <mergeCell ref="R69:S69"/>
    <mergeCell ref="A70:A76"/>
    <mergeCell ref="B70:C71"/>
    <mergeCell ref="D70:G70"/>
    <mergeCell ref="H70:L70"/>
    <mergeCell ref="M70:O70"/>
    <mergeCell ref="P70:Q70"/>
    <mergeCell ref="A66:G66"/>
    <mergeCell ref="H66:L66"/>
    <mergeCell ref="M66:O66"/>
    <mergeCell ref="P66:Q66"/>
    <mergeCell ref="R66:S66"/>
    <mergeCell ref="A68:A69"/>
    <mergeCell ref="B68:C69"/>
    <mergeCell ref="D68:G69"/>
    <mergeCell ref="H68:O68"/>
    <mergeCell ref="P68:S68"/>
    <mergeCell ref="P75:Q75"/>
    <mergeCell ref="R75:S75"/>
    <mergeCell ref="B76:G76"/>
    <mergeCell ref="H76:L76"/>
    <mergeCell ref="M76:O76"/>
    <mergeCell ref="P76:Q76"/>
    <mergeCell ref="R76:S76"/>
    <mergeCell ref="R73:S73"/>
    <mergeCell ref="B74:C75"/>
    <mergeCell ref="D74:G74"/>
    <mergeCell ref="H74:L74"/>
    <mergeCell ref="M74:O74"/>
    <mergeCell ref="P74:Q74"/>
    <mergeCell ref="R74:S74"/>
    <mergeCell ref="D75:G75"/>
    <mergeCell ref="H75:L75"/>
    <mergeCell ref="M75:O75"/>
    <mergeCell ref="B72:C73"/>
    <mergeCell ref="D72:G72"/>
    <mergeCell ref="H72:L72"/>
    <mergeCell ref="M72:O72"/>
    <mergeCell ref="P72:Q72"/>
    <mergeCell ref="R72:S72"/>
    <mergeCell ref="D73:G73"/>
    <mergeCell ref="H73:L73"/>
    <mergeCell ref="M73:O73"/>
    <mergeCell ref="P73:Q73"/>
    <mergeCell ref="P79:Q79"/>
    <mergeCell ref="R79:S79"/>
    <mergeCell ref="D80:G80"/>
    <mergeCell ref="H80:L80"/>
    <mergeCell ref="M80:O80"/>
    <mergeCell ref="P80:Q80"/>
    <mergeCell ref="R80:S80"/>
    <mergeCell ref="R77:S77"/>
    <mergeCell ref="D78:G78"/>
    <mergeCell ref="H78:L78"/>
    <mergeCell ref="M78:O78"/>
    <mergeCell ref="P78:Q78"/>
    <mergeCell ref="R78:S78"/>
    <mergeCell ref="A77:A83"/>
    <mergeCell ref="B77:C78"/>
    <mergeCell ref="D77:G77"/>
    <mergeCell ref="H77:L77"/>
    <mergeCell ref="M77:O77"/>
    <mergeCell ref="P77:Q77"/>
    <mergeCell ref="B79:C80"/>
    <mergeCell ref="D79:G79"/>
    <mergeCell ref="H79:L79"/>
    <mergeCell ref="M79:O79"/>
    <mergeCell ref="R84:S84"/>
    <mergeCell ref="D85:G85"/>
    <mergeCell ref="H85:L85"/>
    <mergeCell ref="M85:O85"/>
    <mergeCell ref="P85:Q85"/>
    <mergeCell ref="R85:S85"/>
    <mergeCell ref="A84:A90"/>
    <mergeCell ref="B84:C85"/>
    <mergeCell ref="D84:G84"/>
    <mergeCell ref="H84:L84"/>
    <mergeCell ref="M84:O84"/>
    <mergeCell ref="P84:Q84"/>
    <mergeCell ref="B86:C87"/>
    <mergeCell ref="D86:G86"/>
    <mergeCell ref="H86:L86"/>
    <mergeCell ref="M86:O86"/>
    <mergeCell ref="R82:S82"/>
    <mergeCell ref="B83:G83"/>
    <mergeCell ref="H83:L83"/>
    <mergeCell ref="M83:O83"/>
    <mergeCell ref="P83:Q83"/>
    <mergeCell ref="R83:S83"/>
    <mergeCell ref="B81:C82"/>
    <mergeCell ref="D81:G81"/>
    <mergeCell ref="H81:L81"/>
    <mergeCell ref="M81:O81"/>
    <mergeCell ref="P81:Q81"/>
    <mergeCell ref="R81:S81"/>
    <mergeCell ref="D82:G82"/>
    <mergeCell ref="H82:L82"/>
    <mergeCell ref="M82:O82"/>
    <mergeCell ref="P82:Q82"/>
    <mergeCell ref="R89:S89"/>
    <mergeCell ref="B90:G90"/>
    <mergeCell ref="H90:L90"/>
    <mergeCell ref="M90:O90"/>
    <mergeCell ref="P90:Q90"/>
    <mergeCell ref="R90:S90"/>
    <mergeCell ref="B88:C89"/>
    <mergeCell ref="D88:G88"/>
    <mergeCell ref="H88:L88"/>
    <mergeCell ref="M88:O88"/>
    <mergeCell ref="P88:Q88"/>
    <mergeCell ref="R88:S88"/>
    <mergeCell ref="D89:G89"/>
    <mergeCell ref="H89:L89"/>
    <mergeCell ref="M89:O89"/>
    <mergeCell ref="P89:Q89"/>
    <mergeCell ref="P86:Q86"/>
    <mergeCell ref="R86:S86"/>
    <mergeCell ref="D87:G87"/>
    <mergeCell ref="H87:L87"/>
    <mergeCell ref="M87:O87"/>
    <mergeCell ref="P87:Q87"/>
    <mergeCell ref="R87:S87"/>
    <mergeCell ref="P93:Q93"/>
    <mergeCell ref="R93:S93"/>
    <mergeCell ref="D94:G94"/>
    <mergeCell ref="H94:L94"/>
    <mergeCell ref="M94:O94"/>
    <mergeCell ref="P94:Q94"/>
    <mergeCell ref="R94:S94"/>
    <mergeCell ref="R91:S91"/>
    <mergeCell ref="D92:G92"/>
    <mergeCell ref="H92:L92"/>
    <mergeCell ref="M92:O92"/>
    <mergeCell ref="P92:Q92"/>
    <mergeCell ref="R92:S92"/>
    <mergeCell ref="A91:A97"/>
    <mergeCell ref="B91:C92"/>
    <mergeCell ref="D91:G91"/>
    <mergeCell ref="H91:L91"/>
    <mergeCell ref="M91:O91"/>
    <mergeCell ref="P91:Q91"/>
    <mergeCell ref="B93:C94"/>
    <mergeCell ref="D93:G93"/>
    <mergeCell ref="H93:L93"/>
    <mergeCell ref="M93:O93"/>
    <mergeCell ref="R98:S98"/>
    <mergeCell ref="D99:G99"/>
    <mergeCell ref="H99:L99"/>
    <mergeCell ref="M99:O99"/>
    <mergeCell ref="P99:Q99"/>
    <mergeCell ref="R99:S99"/>
    <mergeCell ref="A98:A104"/>
    <mergeCell ref="B98:C99"/>
    <mergeCell ref="D98:G98"/>
    <mergeCell ref="H98:L98"/>
    <mergeCell ref="M98:O98"/>
    <mergeCell ref="P98:Q98"/>
    <mergeCell ref="B100:C101"/>
    <mergeCell ref="D100:G100"/>
    <mergeCell ref="H100:L100"/>
    <mergeCell ref="M100:O100"/>
    <mergeCell ref="R96:S96"/>
    <mergeCell ref="B97:G97"/>
    <mergeCell ref="H97:L97"/>
    <mergeCell ref="M97:O97"/>
    <mergeCell ref="P97:Q97"/>
    <mergeCell ref="R97:S97"/>
    <mergeCell ref="B95:C96"/>
    <mergeCell ref="D95:G95"/>
    <mergeCell ref="H95:L95"/>
    <mergeCell ref="M95:O95"/>
    <mergeCell ref="P95:Q95"/>
    <mergeCell ref="R95:S95"/>
    <mergeCell ref="D96:G96"/>
    <mergeCell ref="H96:L96"/>
    <mergeCell ref="M96:O96"/>
    <mergeCell ref="P96:Q96"/>
    <mergeCell ref="R103:S103"/>
    <mergeCell ref="B104:G104"/>
    <mergeCell ref="H104:L104"/>
    <mergeCell ref="M104:O104"/>
    <mergeCell ref="P104:Q104"/>
    <mergeCell ref="R104:S104"/>
    <mergeCell ref="B102:C103"/>
    <mergeCell ref="D102:G102"/>
    <mergeCell ref="H102:L102"/>
    <mergeCell ref="M102:O102"/>
    <mergeCell ref="P102:Q102"/>
    <mergeCell ref="R102:S102"/>
    <mergeCell ref="D103:G103"/>
    <mergeCell ref="H103:L103"/>
    <mergeCell ref="M103:O103"/>
    <mergeCell ref="P103:Q103"/>
    <mergeCell ref="P100:Q100"/>
    <mergeCell ref="R100:S100"/>
    <mergeCell ref="D101:G101"/>
    <mergeCell ref="H101:L101"/>
    <mergeCell ref="M101:O101"/>
    <mergeCell ref="P101:Q101"/>
    <mergeCell ref="R101:S101"/>
    <mergeCell ref="P111:Q111"/>
    <mergeCell ref="R111:S111"/>
    <mergeCell ref="A112:A119"/>
    <mergeCell ref="B112:C112"/>
    <mergeCell ref="D112:F112"/>
    <mergeCell ref="G112:I112"/>
    <mergeCell ref="J112:M112"/>
    <mergeCell ref="N112:O112"/>
    <mergeCell ref="P112:Q112"/>
    <mergeCell ref="R112:S112"/>
    <mergeCell ref="A105:G105"/>
    <mergeCell ref="H105:L105"/>
    <mergeCell ref="M105:O105"/>
    <mergeCell ref="P105:Q105"/>
    <mergeCell ref="R105:S105"/>
    <mergeCell ref="B111:C111"/>
    <mergeCell ref="D111:F111"/>
    <mergeCell ref="G111:I111"/>
    <mergeCell ref="J111:M111"/>
    <mergeCell ref="N111:O111"/>
    <mergeCell ref="J115:M115"/>
    <mergeCell ref="N115:O115"/>
    <mergeCell ref="P115:Q115"/>
    <mergeCell ref="R115:S115"/>
    <mergeCell ref="D116:F116"/>
    <mergeCell ref="G116:I116"/>
    <mergeCell ref="J116:M116"/>
    <mergeCell ref="N116:O116"/>
    <mergeCell ref="P116:Q116"/>
    <mergeCell ref="R116:S116"/>
    <mergeCell ref="R113:S113"/>
    <mergeCell ref="B114:B119"/>
    <mergeCell ref="D114:F114"/>
    <mergeCell ref="G114:I114"/>
    <mergeCell ref="J114:M114"/>
    <mergeCell ref="N114:O114"/>
    <mergeCell ref="P114:Q114"/>
    <mergeCell ref="R114:S114"/>
    <mergeCell ref="D115:F115"/>
    <mergeCell ref="G115:I115"/>
    <mergeCell ref="B113:C113"/>
    <mergeCell ref="D113:F113"/>
    <mergeCell ref="G113:I113"/>
    <mergeCell ref="J113:M113"/>
    <mergeCell ref="N113:O113"/>
    <mergeCell ref="P113:Q113"/>
    <mergeCell ref="D119:F119"/>
    <mergeCell ref="G119:I119"/>
    <mergeCell ref="J119:M119"/>
    <mergeCell ref="N119:O119"/>
    <mergeCell ref="P119:Q119"/>
    <mergeCell ref="R119:S119"/>
    <mergeCell ref="D118:F118"/>
    <mergeCell ref="G118:I118"/>
    <mergeCell ref="J118:M118"/>
    <mergeCell ref="N118:O118"/>
    <mergeCell ref="P118:Q118"/>
    <mergeCell ref="R118:S118"/>
    <mergeCell ref="D117:F117"/>
    <mergeCell ref="G117:I117"/>
    <mergeCell ref="J117:M117"/>
    <mergeCell ref="N117:O117"/>
    <mergeCell ref="P117:Q117"/>
    <mergeCell ref="R117:S117"/>
    <mergeCell ref="B121:C121"/>
    <mergeCell ref="D121:F121"/>
    <mergeCell ref="G121:I121"/>
    <mergeCell ref="J121:M121"/>
    <mergeCell ref="N121:O121"/>
    <mergeCell ref="P121:Q121"/>
    <mergeCell ref="R121:S121"/>
    <mergeCell ref="A120:A127"/>
    <mergeCell ref="B120:C120"/>
    <mergeCell ref="D120:F120"/>
    <mergeCell ref="G120:I120"/>
    <mergeCell ref="J120:M120"/>
    <mergeCell ref="N120:O120"/>
    <mergeCell ref="B122:B127"/>
    <mergeCell ref="D122:F122"/>
    <mergeCell ref="G122:I122"/>
    <mergeCell ref="J122:M122"/>
    <mergeCell ref="D124:F124"/>
    <mergeCell ref="G124:I124"/>
    <mergeCell ref="J124:M124"/>
    <mergeCell ref="N124:O124"/>
    <mergeCell ref="P124:Q124"/>
    <mergeCell ref="R124:S124"/>
    <mergeCell ref="N122:O122"/>
    <mergeCell ref="P122:Q122"/>
    <mergeCell ref="R122:S122"/>
    <mergeCell ref="D123:F123"/>
    <mergeCell ref="G123:I123"/>
    <mergeCell ref="J123:M123"/>
    <mergeCell ref="N123:O123"/>
    <mergeCell ref="P123:Q123"/>
    <mergeCell ref="R123:S123"/>
    <mergeCell ref="P120:Q120"/>
    <mergeCell ref="R120:S120"/>
    <mergeCell ref="D127:F127"/>
    <mergeCell ref="G127:I127"/>
    <mergeCell ref="J127:M127"/>
    <mergeCell ref="N127:O127"/>
    <mergeCell ref="P127:Q127"/>
    <mergeCell ref="R127:S127"/>
    <mergeCell ref="D126:F126"/>
    <mergeCell ref="G126:I126"/>
    <mergeCell ref="J126:M126"/>
    <mergeCell ref="N126:O126"/>
    <mergeCell ref="P126:Q126"/>
    <mergeCell ref="R126:S126"/>
    <mergeCell ref="D125:F125"/>
    <mergeCell ref="G125:I125"/>
    <mergeCell ref="J125:M125"/>
    <mergeCell ref="N125:O125"/>
    <mergeCell ref="P125:Q125"/>
    <mergeCell ref="R125:S125"/>
    <mergeCell ref="B129:C129"/>
    <mergeCell ref="D129:F129"/>
    <mergeCell ref="G129:I129"/>
    <mergeCell ref="J129:M129"/>
    <mergeCell ref="N129:O129"/>
    <mergeCell ref="P129:Q129"/>
    <mergeCell ref="R129:S129"/>
    <mergeCell ref="A128:A135"/>
    <mergeCell ref="B128:C128"/>
    <mergeCell ref="D128:F128"/>
    <mergeCell ref="G128:I128"/>
    <mergeCell ref="J128:M128"/>
    <mergeCell ref="N128:O128"/>
    <mergeCell ref="B130:B135"/>
    <mergeCell ref="D130:F130"/>
    <mergeCell ref="G130:I130"/>
    <mergeCell ref="J130:M130"/>
    <mergeCell ref="D132:F132"/>
    <mergeCell ref="G132:I132"/>
    <mergeCell ref="J132:M132"/>
    <mergeCell ref="N132:O132"/>
    <mergeCell ref="P132:Q132"/>
    <mergeCell ref="R132:S132"/>
    <mergeCell ref="N130:O130"/>
    <mergeCell ref="P130:Q130"/>
    <mergeCell ref="R130:S130"/>
    <mergeCell ref="D131:F131"/>
    <mergeCell ref="G131:I131"/>
    <mergeCell ref="J131:M131"/>
    <mergeCell ref="N131:O131"/>
    <mergeCell ref="P131:Q131"/>
    <mergeCell ref="R131:S131"/>
    <mergeCell ref="P128:Q128"/>
    <mergeCell ref="R128:S128"/>
    <mergeCell ref="D135:F135"/>
    <mergeCell ref="G135:I135"/>
    <mergeCell ref="J135:M135"/>
    <mergeCell ref="N135:O135"/>
    <mergeCell ref="P135:Q135"/>
    <mergeCell ref="R135:S135"/>
    <mergeCell ref="D134:F134"/>
    <mergeCell ref="G134:I134"/>
    <mergeCell ref="J134:M134"/>
    <mergeCell ref="N134:O134"/>
    <mergeCell ref="P134:Q134"/>
    <mergeCell ref="R134:S134"/>
    <mergeCell ref="D133:F133"/>
    <mergeCell ref="G133:I133"/>
    <mergeCell ref="J133:M133"/>
    <mergeCell ref="N133:O133"/>
    <mergeCell ref="P133:Q133"/>
    <mergeCell ref="R133:S133"/>
    <mergeCell ref="B137:C137"/>
    <mergeCell ref="D137:F137"/>
    <mergeCell ref="G137:I137"/>
    <mergeCell ref="J137:M137"/>
    <mergeCell ref="N137:O137"/>
    <mergeCell ref="P137:Q137"/>
    <mergeCell ref="R137:S137"/>
    <mergeCell ref="A136:A143"/>
    <mergeCell ref="B136:C136"/>
    <mergeCell ref="D136:F136"/>
    <mergeCell ref="G136:I136"/>
    <mergeCell ref="J136:M136"/>
    <mergeCell ref="N136:O136"/>
    <mergeCell ref="B138:B143"/>
    <mergeCell ref="D138:F138"/>
    <mergeCell ref="G138:I138"/>
    <mergeCell ref="J138:M138"/>
    <mergeCell ref="D140:F140"/>
    <mergeCell ref="G140:I140"/>
    <mergeCell ref="J140:M140"/>
    <mergeCell ref="N140:O140"/>
    <mergeCell ref="P140:Q140"/>
    <mergeCell ref="R140:S140"/>
    <mergeCell ref="N138:O138"/>
    <mergeCell ref="P138:Q138"/>
    <mergeCell ref="R138:S138"/>
    <mergeCell ref="D139:F139"/>
    <mergeCell ref="G139:I139"/>
    <mergeCell ref="J139:M139"/>
    <mergeCell ref="N139:O139"/>
    <mergeCell ref="P139:Q139"/>
    <mergeCell ref="R139:S139"/>
    <mergeCell ref="P136:Q136"/>
    <mergeCell ref="R136:S136"/>
    <mergeCell ref="D143:F143"/>
    <mergeCell ref="G143:I143"/>
    <mergeCell ref="J143:M143"/>
    <mergeCell ref="N143:O143"/>
    <mergeCell ref="P143:Q143"/>
    <mergeCell ref="R143:S143"/>
    <mergeCell ref="D142:F142"/>
    <mergeCell ref="G142:I142"/>
    <mergeCell ref="J142:M142"/>
    <mergeCell ref="N142:O142"/>
    <mergeCell ref="P142:Q142"/>
    <mergeCell ref="R142:S142"/>
    <mergeCell ref="D141:F141"/>
    <mergeCell ref="G141:I141"/>
    <mergeCell ref="J141:M141"/>
    <mergeCell ref="N141:O141"/>
    <mergeCell ref="P141:Q141"/>
    <mergeCell ref="R141:S141"/>
    <mergeCell ref="B145:C145"/>
    <mergeCell ref="D145:F145"/>
    <mergeCell ref="G145:I145"/>
    <mergeCell ref="J145:M145"/>
    <mergeCell ref="N145:O145"/>
    <mergeCell ref="P145:Q145"/>
    <mergeCell ref="R145:S145"/>
    <mergeCell ref="A144:A151"/>
    <mergeCell ref="B144:C144"/>
    <mergeCell ref="D144:F144"/>
    <mergeCell ref="G144:I144"/>
    <mergeCell ref="J144:M144"/>
    <mergeCell ref="N144:O144"/>
    <mergeCell ref="B146:B151"/>
    <mergeCell ref="D146:F146"/>
    <mergeCell ref="G146:I146"/>
    <mergeCell ref="J146:M146"/>
    <mergeCell ref="D148:F148"/>
    <mergeCell ref="G148:I148"/>
    <mergeCell ref="J148:M148"/>
    <mergeCell ref="N148:O148"/>
    <mergeCell ref="P148:Q148"/>
    <mergeCell ref="R148:S148"/>
    <mergeCell ref="N146:O146"/>
    <mergeCell ref="P146:Q146"/>
    <mergeCell ref="R146:S146"/>
    <mergeCell ref="D147:F147"/>
    <mergeCell ref="G147:I147"/>
    <mergeCell ref="J147:M147"/>
    <mergeCell ref="N147:O147"/>
    <mergeCell ref="P147:Q147"/>
    <mergeCell ref="R147:S147"/>
    <mergeCell ref="P144:Q144"/>
    <mergeCell ref="R144:S144"/>
    <mergeCell ref="D151:F151"/>
    <mergeCell ref="G151:I151"/>
    <mergeCell ref="J151:M151"/>
    <mergeCell ref="N151:O151"/>
    <mergeCell ref="P151:Q151"/>
    <mergeCell ref="R151:S151"/>
    <mergeCell ref="D150:F150"/>
    <mergeCell ref="G150:I150"/>
    <mergeCell ref="J150:M150"/>
    <mergeCell ref="N150:O150"/>
    <mergeCell ref="P150:Q150"/>
    <mergeCell ref="R150:S150"/>
    <mergeCell ref="D149:F149"/>
    <mergeCell ref="G149:I149"/>
    <mergeCell ref="J149:M149"/>
    <mergeCell ref="N149:O149"/>
    <mergeCell ref="P149:Q149"/>
    <mergeCell ref="R149:S149"/>
    <mergeCell ref="D155:F155"/>
    <mergeCell ref="G155:I155"/>
    <mergeCell ref="J155:M155"/>
    <mergeCell ref="N155:O155"/>
    <mergeCell ref="P155:Q155"/>
    <mergeCell ref="R155:S155"/>
    <mergeCell ref="R153:S153"/>
    <mergeCell ref="A154:A161"/>
    <mergeCell ref="B154:C154"/>
    <mergeCell ref="D154:F154"/>
    <mergeCell ref="G154:I154"/>
    <mergeCell ref="J154:M154"/>
    <mergeCell ref="N154:O154"/>
    <mergeCell ref="P154:Q154"/>
    <mergeCell ref="R154:S154"/>
    <mergeCell ref="B155:C155"/>
    <mergeCell ref="B153:C153"/>
    <mergeCell ref="D153:F153"/>
    <mergeCell ref="G153:I153"/>
    <mergeCell ref="J153:M153"/>
    <mergeCell ref="N153:O153"/>
    <mergeCell ref="P153:Q153"/>
    <mergeCell ref="R156:S156"/>
    <mergeCell ref="D157:F157"/>
    <mergeCell ref="G157:I157"/>
    <mergeCell ref="J157:M157"/>
    <mergeCell ref="N157:O157"/>
    <mergeCell ref="P157:Q157"/>
    <mergeCell ref="R157:S157"/>
    <mergeCell ref="B156:B161"/>
    <mergeCell ref="D156:F156"/>
    <mergeCell ref="G156:I156"/>
    <mergeCell ref="J156:M156"/>
    <mergeCell ref="N156:O156"/>
    <mergeCell ref="P156:Q156"/>
    <mergeCell ref="D158:F158"/>
    <mergeCell ref="G158:I158"/>
    <mergeCell ref="J158:M158"/>
    <mergeCell ref="N158:O158"/>
    <mergeCell ref="D161:F161"/>
    <mergeCell ref="G161:I161"/>
    <mergeCell ref="J161:M161"/>
    <mergeCell ref="N161:O161"/>
    <mergeCell ref="P161:Q161"/>
    <mergeCell ref="R161:S161"/>
    <mergeCell ref="D160:F160"/>
    <mergeCell ref="G160:I160"/>
    <mergeCell ref="J160:M160"/>
    <mergeCell ref="N160:O160"/>
    <mergeCell ref="P160:Q160"/>
    <mergeCell ref="R160:S160"/>
    <mergeCell ref="P158:Q158"/>
    <mergeCell ref="R158:S158"/>
    <mergeCell ref="D159:F159"/>
    <mergeCell ref="G159:I159"/>
    <mergeCell ref="J159:M159"/>
    <mergeCell ref="N159:O159"/>
    <mergeCell ref="P159:Q159"/>
    <mergeCell ref="R159:S159"/>
    <mergeCell ref="B163:C163"/>
    <mergeCell ref="D163:F163"/>
    <mergeCell ref="G163:I163"/>
    <mergeCell ref="J163:M163"/>
    <mergeCell ref="N163:O163"/>
    <mergeCell ref="P163:Q163"/>
    <mergeCell ref="R163:S163"/>
    <mergeCell ref="A162:A169"/>
    <mergeCell ref="B162:C162"/>
    <mergeCell ref="D162:F162"/>
    <mergeCell ref="G162:I162"/>
    <mergeCell ref="J162:M162"/>
    <mergeCell ref="N162:O162"/>
    <mergeCell ref="B164:B169"/>
    <mergeCell ref="D164:F164"/>
    <mergeCell ref="G164:I164"/>
    <mergeCell ref="J164:M164"/>
    <mergeCell ref="D166:F166"/>
    <mergeCell ref="G166:I166"/>
    <mergeCell ref="J166:M166"/>
    <mergeCell ref="N166:O166"/>
    <mergeCell ref="P166:Q166"/>
    <mergeCell ref="R166:S166"/>
    <mergeCell ref="N164:O164"/>
    <mergeCell ref="P164:Q164"/>
    <mergeCell ref="R164:S164"/>
    <mergeCell ref="D165:F165"/>
    <mergeCell ref="G165:I165"/>
    <mergeCell ref="J165:M165"/>
    <mergeCell ref="N165:O165"/>
    <mergeCell ref="P165:Q165"/>
    <mergeCell ref="R165:S165"/>
    <mergeCell ref="P162:Q162"/>
    <mergeCell ref="R162:S162"/>
    <mergeCell ref="D169:F169"/>
    <mergeCell ref="G169:I169"/>
    <mergeCell ref="J169:M169"/>
    <mergeCell ref="N169:O169"/>
    <mergeCell ref="P169:Q169"/>
    <mergeCell ref="R169:S169"/>
    <mergeCell ref="D168:F168"/>
    <mergeCell ref="G168:I168"/>
    <mergeCell ref="J168:M168"/>
    <mergeCell ref="N168:O168"/>
    <mergeCell ref="P168:Q168"/>
    <mergeCell ref="R168:S168"/>
    <mergeCell ref="D167:F167"/>
    <mergeCell ref="G167:I167"/>
    <mergeCell ref="J167:M167"/>
    <mergeCell ref="N167:O167"/>
    <mergeCell ref="P167:Q167"/>
    <mergeCell ref="R167:S167"/>
    <mergeCell ref="B171:C171"/>
    <mergeCell ref="D171:F171"/>
    <mergeCell ref="G171:I171"/>
    <mergeCell ref="J171:M171"/>
    <mergeCell ref="N171:O171"/>
    <mergeCell ref="P171:Q171"/>
    <mergeCell ref="R171:S171"/>
    <mergeCell ref="A170:A177"/>
    <mergeCell ref="B170:C170"/>
    <mergeCell ref="D170:F170"/>
    <mergeCell ref="G170:I170"/>
    <mergeCell ref="J170:M170"/>
    <mergeCell ref="N170:O170"/>
    <mergeCell ref="B172:B177"/>
    <mergeCell ref="D172:F172"/>
    <mergeCell ref="G172:I172"/>
    <mergeCell ref="J172:M172"/>
    <mergeCell ref="D174:F174"/>
    <mergeCell ref="G174:I174"/>
    <mergeCell ref="J174:M174"/>
    <mergeCell ref="N174:O174"/>
    <mergeCell ref="P174:Q174"/>
    <mergeCell ref="R174:S174"/>
    <mergeCell ref="N172:O172"/>
    <mergeCell ref="P172:Q172"/>
    <mergeCell ref="R172:S172"/>
    <mergeCell ref="D173:F173"/>
    <mergeCell ref="G173:I173"/>
    <mergeCell ref="J173:M173"/>
    <mergeCell ref="N173:O173"/>
    <mergeCell ref="P173:Q173"/>
    <mergeCell ref="R173:S173"/>
    <mergeCell ref="P170:Q170"/>
    <mergeCell ref="R170:S170"/>
    <mergeCell ref="D177:F177"/>
    <mergeCell ref="G177:I177"/>
    <mergeCell ref="J177:M177"/>
    <mergeCell ref="N177:O177"/>
    <mergeCell ref="P177:Q177"/>
    <mergeCell ref="R177:S177"/>
    <mergeCell ref="D176:F176"/>
    <mergeCell ref="G176:I176"/>
    <mergeCell ref="J176:M176"/>
    <mergeCell ref="N176:O176"/>
    <mergeCell ref="P176:Q176"/>
    <mergeCell ref="R176:S176"/>
    <mergeCell ref="D175:F175"/>
    <mergeCell ref="G175:I175"/>
    <mergeCell ref="J175:M175"/>
    <mergeCell ref="N175:O175"/>
    <mergeCell ref="P175:Q175"/>
    <mergeCell ref="R175:S175"/>
    <mergeCell ref="B179:C179"/>
    <mergeCell ref="D179:F179"/>
    <mergeCell ref="G179:I179"/>
    <mergeCell ref="J179:M179"/>
    <mergeCell ref="N179:O179"/>
    <mergeCell ref="P179:Q179"/>
    <mergeCell ref="R179:S179"/>
    <mergeCell ref="A178:A185"/>
    <mergeCell ref="B178:C178"/>
    <mergeCell ref="D178:F178"/>
    <mergeCell ref="G178:I178"/>
    <mergeCell ref="J178:M178"/>
    <mergeCell ref="N178:O178"/>
    <mergeCell ref="B180:B185"/>
    <mergeCell ref="D180:F180"/>
    <mergeCell ref="G180:I180"/>
    <mergeCell ref="J180:M180"/>
    <mergeCell ref="D182:F182"/>
    <mergeCell ref="G182:I182"/>
    <mergeCell ref="J182:M182"/>
    <mergeCell ref="N182:O182"/>
    <mergeCell ref="P182:Q182"/>
    <mergeCell ref="R182:S182"/>
    <mergeCell ref="N180:O180"/>
    <mergeCell ref="P180:Q180"/>
    <mergeCell ref="R180:S180"/>
    <mergeCell ref="D181:F181"/>
    <mergeCell ref="G181:I181"/>
    <mergeCell ref="J181:M181"/>
    <mergeCell ref="N181:O181"/>
    <mergeCell ref="P181:Q181"/>
    <mergeCell ref="R181:S181"/>
    <mergeCell ref="P178:Q178"/>
    <mergeCell ref="R178:S178"/>
    <mergeCell ref="D185:F185"/>
    <mergeCell ref="G185:I185"/>
    <mergeCell ref="J185:M185"/>
    <mergeCell ref="N185:O185"/>
    <mergeCell ref="P185:Q185"/>
    <mergeCell ref="R185:S185"/>
    <mergeCell ref="D184:F184"/>
    <mergeCell ref="G184:I184"/>
    <mergeCell ref="J184:M184"/>
    <mergeCell ref="N184:O184"/>
    <mergeCell ref="P184:Q184"/>
    <mergeCell ref="R184:S184"/>
    <mergeCell ref="D183:F183"/>
    <mergeCell ref="G183:I183"/>
    <mergeCell ref="J183:M183"/>
    <mergeCell ref="N183:O183"/>
    <mergeCell ref="P183:Q183"/>
    <mergeCell ref="R183:S183"/>
    <mergeCell ref="P186:Q186"/>
    <mergeCell ref="R186:S186"/>
    <mergeCell ref="B187:C187"/>
    <mergeCell ref="D187:F187"/>
    <mergeCell ref="G187:I187"/>
    <mergeCell ref="J187:M187"/>
    <mergeCell ref="N187:O187"/>
    <mergeCell ref="P187:Q187"/>
    <mergeCell ref="R187:S187"/>
    <mergeCell ref="A186:A193"/>
    <mergeCell ref="B186:C186"/>
    <mergeCell ref="D186:F186"/>
    <mergeCell ref="G186:I186"/>
    <mergeCell ref="J186:M186"/>
    <mergeCell ref="N186:O186"/>
    <mergeCell ref="B188:B193"/>
    <mergeCell ref="D188:F188"/>
    <mergeCell ref="G188:I188"/>
    <mergeCell ref="J188:M188"/>
    <mergeCell ref="D191:F191"/>
    <mergeCell ref="G191:I191"/>
    <mergeCell ref="J191:M191"/>
    <mergeCell ref="N191:O191"/>
    <mergeCell ref="P191:Q191"/>
    <mergeCell ref="R191:S191"/>
    <mergeCell ref="D190:F190"/>
    <mergeCell ref="G190:I190"/>
    <mergeCell ref="J190:M190"/>
    <mergeCell ref="N190:O190"/>
    <mergeCell ref="P190:Q190"/>
    <mergeCell ref="R190:S190"/>
    <mergeCell ref="N188:O188"/>
    <mergeCell ref="P188:Q188"/>
    <mergeCell ref="R188:S188"/>
    <mergeCell ref="D189:F189"/>
    <mergeCell ref="G189:I189"/>
    <mergeCell ref="J189:M189"/>
    <mergeCell ref="N189:O189"/>
    <mergeCell ref="P189:Q189"/>
    <mergeCell ref="R189:S189"/>
    <mergeCell ref="A199:A200"/>
    <mergeCell ref="B199:C200"/>
    <mergeCell ref="D199:F200"/>
    <mergeCell ref="G199:M199"/>
    <mergeCell ref="N199:Q199"/>
    <mergeCell ref="R199:S200"/>
    <mergeCell ref="G200:I200"/>
    <mergeCell ref="J200:M200"/>
    <mergeCell ref="N200:O200"/>
    <mergeCell ref="P200:Q200"/>
    <mergeCell ref="D193:F193"/>
    <mergeCell ref="G193:I193"/>
    <mergeCell ref="J193:M193"/>
    <mergeCell ref="N193:O193"/>
    <mergeCell ref="P193:Q193"/>
    <mergeCell ref="R193:S193"/>
    <mergeCell ref="D192:F192"/>
    <mergeCell ref="G192:I192"/>
    <mergeCell ref="J192:M192"/>
    <mergeCell ref="N192:O192"/>
    <mergeCell ref="P192:Q192"/>
    <mergeCell ref="R192:S192"/>
    <mergeCell ref="N203:O203"/>
    <mergeCell ref="P203:Q203"/>
    <mergeCell ref="R203:S203"/>
    <mergeCell ref="D204:F204"/>
    <mergeCell ref="G204:I204"/>
    <mergeCell ref="J204:M204"/>
    <mergeCell ref="N204:O204"/>
    <mergeCell ref="P204:Q204"/>
    <mergeCell ref="R204:S204"/>
    <mergeCell ref="P201:Q201"/>
    <mergeCell ref="R201:S201"/>
    <mergeCell ref="D202:F202"/>
    <mergeCell ref="G202:I202"/>
    <mergeCell ref="J202:M202"/>
    <mergeCell ref="N202:O202"/>
    <mergeCell ref="P202:Q202"/>
    <mergeCell ref="R202:S202"/>
    <mergeCell ref="D201:F201"/>
    <mergeCell ref="G201:I201"/>
    <mergeCell ref="J201:M201"/>
    <mergeCell ref="N201:O201"/>
    <mergeCell ref="D203:F203"/>
    <mergeCell ref="G203:I203"/>
    <mergeCell ref="J203:M203"/>
    <mergeCell ref="A208:A214"/>
    <mergeCell ref="B208:C209"/>
    <mergeCell ref="D208:F208"/>
    <mergeCell ref="G208:I208"/>
    <mergeCell ref="J208:M208"/>
    <mergeCell ref="N208:O208"/>
    <mergeCell ref="B210:C211"/>
    <mergeCell ref="D210:F210"/>
    <mergeCell ref="G210:I210"/>
    <mergeCell ref="J210:M210"/>
    <mergeCell ref="B207:F207"/>
    <mergeCell ref="G207:I207"/>
    <mergeCell ref="J207:M207"/>
    <mergeCell ref="N207:O207"/>
    <mergeCell ref="P207:Q207"/>
    <mergeCell ref="R207:S207"/>
    <mergeCell ref="R205:S205"/>
    <mergeCell ref="D206:F206"/>
    <mergeCell ref="G206:I206"/>
    <mergeCell ref="J206:M206"/>
    <mergeCell ref="N206:O206"/>
    <mergeCell ref="P206:Q206"/>
    <mergeCell ref="R206:S206"/>
    <mergeCell ref="B205:C206"/>
    <mergeCell ref="D205:F205"/>
    <mergeCell ref="G205:I205"/>
    <mergeCell ref="J205:M205"/>
    <mergeCell ref="N205:O205"/>
    <mergeCell ref="P205:Q205"/>
    <mergeCell ref="A201:A207"/>
    <mergeCell ref="B201:C202"/>
    <mergeCell ref="B203:C204"/>
    <mergeCell ref="N210:O210"/>
    <mergeCell ref="P210:Q210"/>
    <mergeCell ref="R210:S210"/>
    <mergeCell ref="D211:F211"/>
    <mergeCell ref="G211:I211"/>
    <mergeCell ref="J211:M211"/>
    <mergeCell ref="N211:O211"/>
    <mergeCell ref="P211:Q211"/>
    <mergeCell ref="R211:S211"/>
    <mergeCell ref="P208:Q208"/>
    <mergeCell ref="R208:S208"/>
    <mergeCell ref="D209:F209"/>
    <mergeCell ref="G209:I209"/>
    <mergeCell ref="J209:M209"/>
    <mergeCell ref="N209:O209"/>
    <mergeCell ref="P209:Q209"/>
    <mergeCell ref="R209:S209"/>
    <mergeCell ref="B214:F214"/>
    <mergeCell ref="G214:I214"/>
    <mergeCell ref="J214:M214"/>
    <mergeCell ref="N214:O214"/>
    <mergeCell ref="P214:Q214"/>
    <mergeCell ref="R214:S214"/>
    <mergeCell ref="R212:S212"/>
    <mergeCell ref="D213:F213"/>
    <mergeCell ref="G213:I213"/>
    <mergeCell ref="J213:M213"/>
    <mergeCell ref="N213:O213"/>
    <mergeCell ref="P213:Q213"/>
    <mergeCell ref="R213:S213"/>
    <mergeCell ref="B212:C213"/>
    <mergeCell ref="D212:F212"/>
    <mergeCell ref="G212:I212"/>
    <mergeCell ref="J212:M212"/>
    <mergeCell ref="N212:O212"/>
    <mergeCell ref="P212:Q212"/>
    <mergeCell ref="N217:O217"/>
    <mergeCell ref="P217:Q217"/>
    <mergeCell ref="R217:S217"/>
    <mergeCell ref="D218:F218"/>
    <mergeCell ref="G218:I218"/>
    <mergeCell ref="J218:M218"/>
    <mergeCell ref="N218:O218"/>
    <mergeCell ref="P218:Q218"/>
    <mergeCell ref="R218:S218"/>
    <mergeCell ref="P215:Q215"/>
    <mergeCell ref="R215:S215"/>
    <mergeCell ref="D216:F216"/>
    <mergeCell ref="G216:I216"/>
    <mergeCell ref="J216:M216"/>
    <mergeCell ref="N216:O216"/>
    <mergeCell ref="P216:Q216"/>
    <mergeCell ref="R216:S216"/>
    <mergeCell ref="D215:F215"/>
    <mergeCell ref="G215:I215"/>
    <mergeCell ref="J215:M215"/>
    <mergeCell ref="N215:O215"/>
    <mergeCell ref="D217:F217"/>
    <mergeCell ref="G217:I217"/>
    <mergeCell ref="J217:M217"/>
    <mergeCell ref="A222:A228"/>
    <mergeCell ref="B222:C223"/>
    <mergeCell ref="D222:F222"/>
    <mergeCell ref="G222:I222"/>
    <mergeCell ref="J222:M222"/>
    <mergeCell ref="N222:O222"/>
    <mergeCell ref="B224:C225"/>
    <mergeCell ref="D224:F224"/>
    <mergeCell ref="G224:I224"/>
    <mergeCell ref="J224:M224"/>
    <mergeCell ref="B221:F221"/>
    <mergeCell ref="G221:I221"/>
    <mergeCell ref="J221:M221"/>
    <mergeCell ref="N221:O221"/>
    <mergeCell ref="P221:Q221"/>
    <mergeCell ref="R221:S221"/>
    <mergeCell ref="R219:S219"/>
    <mergeCell ref="D220:F220"/>
    <mergeCell ref="G220:I220"/>
    <mergeCell ref="J220:M220"/>
    <mergeCell ref="N220:O220"/>
    <mergeCell ref="P220:Q220"/>
    <mergeCell ref="R220:S220"/>
    <mergeCell ref="B219:C220"/>
    <mergeCell ref="D219:F219"/>
    <mergeCell ref="G219:I219"/>
    <mergeCell ref="J219:M219"/>
    <mergeCell ref="N219:O219"/>
    <mergeCell ref="P219:Q219"/>
    <mergeCell ref="A215:A221"/>
    <mergeCell ref="B215:C216"/>
    <mergeCell ref="B217:C218"/>
    <mergeCell ref="N224:O224"/>
    <mergeCell ref="P224:Q224"/>
    <mergeCell ref="R224:S224"/>
    <mergeCell ref="D225:F225"/>
    <mergeCell ref="G225:I225"/>
    <mergeCell ref="J225:M225"/>
    <mergeCell ref="N225:O225"/>
    <mergeCell ref="P225:Q225"/>
    <mergeCell ref="R225:S225"/>
    <mergeCell ref="P222:Q222"/>
    <mergeCell ref="R222:S222"/>
    <mergeCell ref="D223:F223"/>
    <mergeCell ref="G223:I223"/>
    <mergeCell ref="J223:M223"/>
    <mergeCell ref="N223:O223"/>
    <mergeCell ref="P223:Q223"/>
    <mergeCell ref="R223:S223"/>
    <mergeCell ref="B228:F228"/>
    <mergeCell ref="G228:I228"/>
    <mergeCell ref="J228:M228"/>
    <mergeCell ref="N228:O228"/>
    <mergeCell ref="P228:Q228"/>
    <mergeCell ref="R228:S228"/>
    <mergeCell ref="R226:S226"/>
    <mergeCell ref="D227:F227"/>
    <mergeCell ref="G227:I227"/>
    <mergeCell ref="J227:M227"/>
    <mergeCell ref="N227:O227"/>
    <mergeCell ref="P227:Q227"/>
    <mergeCell ref="R227:S227"/>
    <mergeCell ref="B226:C227"/>
    <mergeCell ref="D226:F226"/>
    <mergeCell ref="G226:I226"/>
    <mergeCell ref="J226:M226"/>
    <mergeCell ref="N226:O226"/>
    <mergeCell ref="P226:Q226"/>
    <mergeCell ref="P229:Q229"/>
    <mergeCell ref="R229:S229"/>
    <mergeCell ref="D230:F230"/>
    <mergeCell ref="G230:I230"/>
    <mergeCell ref="J230:M230"/>
    <mergeCell ref="N230:O230"/>
    <mergeCell ref="P230:Q230"/>
    <mergeCell ref="R230:S230"/>
    <mergeCell ref="A229:A235"/>
    <mergeCell ref="B229:C230"/>
    <mergeCell ref="D229:F229"/>
    <mergeCell ref="G229:I229"/>
    <mergeCell ref="J229:M229"/>
    <mergeCell ref="N229:O229"/>
    <mergeCell ref="B231:C232"/>
    <mergeCell ref="D231:F231"/>
    <mergeCell ref="G231:I231"/>
    <mergeCell ref="J231:M231"/>
    <mergeCell ref="R233:S233"/>
    <mergeCell ref="D234:F234"/>
    <mergeCell ref="G234:I234"/>
    <mergeCell ref="J234:M234"/>
    <mergeCell ref="N234:O234"/>
    <mergeCell ref="P234:Q234"/>
    <mergeCell ref="R234:S234"/>
    <mergeCell ref="B233:C234"/>
    <mergeCell ref="D233:F233"/>
    <mergeCell ref="G233:I233"/>
    <mergeCell ref="J233:M233"/>
    <mergeCell ref="N233:O233"/>
    <mergeCell ref="P233:Q233"/>
    <mergeCell ref="N231:O231"/>
    <mergeCell ref="P231:Q231"/>
    <mergeCell ref="R231:S231"/>
    <mergeCell ref="D232:F232"/>
    <mergeCell ref="G232:I232"/>
    <mergeCell ref="J232:M232"/>
    <mergeCell ref="N232:O232"/>
    <mergeCell ref="P232:Q232"/>
    <mergeCell ref="R232:S232"/>
    <mergeCell ref="A238:A239"/>
    <mergeCell ref="B238:C239"/>
    <mergeCell ref="D238:F239"/>
    <mergeCell ref="G238:M238"/>
    <mergeCell ref="N238:Q238"/>
    <mergeCell ref="R238:S239"/>
    <mergeCell ref="G239:I239"/>
    <mergeCell ref="J239:M239"/>
    <mergeCell ref="N239:O239"/>
    <mergeCell ref="P239:Q239"/>
    <mergeCell ref="A236:F236"/>
    <mergeCell ref="G236:I236"/>
    <mergeCell ref="J236:M236"/>
    <mergeCell ref="N236:O236"/>
    <mergeCell ref="P236:Q236"/>
    <mergeCell ref="R236:S236"/>
    <mergeCell ref="B235:F235"/>
    <mergeCell ref="G235:I235"/>
    <mergeCell ref="J235:M235"/>
    <mergeCell ref="N235:O235"/>
    <mergeCell ref="P235:Q235"/>
    <mergeCell ref="R235:S235"/>
    <mergeCell ref="N242:O242"/>
    <mergeCell ref="P242:Q242"/>
    <mergeCell ref="R242:S242"/>
    <mergeCell ref="D243:F243"/>
    <mergeCell ref="G243:I243"/>
    <mergeCell ref="J243:M243"/>
    <mergeCell ref="N243:O243"/>
    <mergeCell ref="P243:Q243"/>
    <mergeCell ref="R243:S243"/>
    <mergeCell ref="P240:Q240"/>
    <mergeCell ref="R240:S240"/>
    <mergeCell ref="D241:F241"/>
    <mergeCell ref="G241:I241"/>
    <mergeCell ref="J241:M241"/>
    <mergeCell ref="N241:O241"/>
    <mergeCell ref="P241:Q241"/>
    <mergeCell ref="R241:S241"/>
    <mergeCell ref="D240:F240"/>
    <mergeCell ref="G240:I240"/>
    <mergeCell ref="J240:M240"/>
    <mergeCell ref="N240:O240"/>
    <mergeCell ref="D242:F242"/>
    <mergeCell ref="G242:I242"/>
    <mergeCell ref="J242:M242"/>
    <mergeCell ref="A247:A253"/>
    <mergeCell ref="B247:C248"/>
    <mergeCell ref="D247:F247"/>
    <mergeCell ref="G247:I247"/>
    <mergeCell ref="J247:M247"/>
    <mergeCell ref="N247:O247"/>
    <mergeCell ref="B249:C250"/>
    <mergeCell ref="D249:F249"/>
    <mergeCell ref="G249:I249"/>
    <mergeCell ref="J249:M249"/>
    <mergeCell ref="B246:F246"/>
    <mergeCell ref="G246:I246"/>
    <mergeCell ref="J246:M246"/>
    <mergeCell ref="N246:O246"/>
    <mergeCell ref="P246:Q246"/>
    <mergeCell ref="R246:S246"/>
    <mergeCell ref="R244:S244"/>
    <mergeCell ref="D245:F245"/>
    <mergeCell ref="G245:I245"/>
    <mergeCell ref="J245:M245"/>
    <mergeCell ref="N245:O245"/>
    <mergeCell ref="P245:Q245"/>
    <mergeCell ref="R245:S245"/>
    <mergeCell ref="B244:C245"/>
    <mergeCell ref="D244:F244"/>
    <mergeCell ref="G244:I244"/>
    <mergeCell ref="J244:M244"/>
    <mergeCell ref="N244:O244"/>
    <mergeCell ref="P244:Q244"/>
    <mergeCell ref="A240:A246"/>
    <mergeCell ref="B240:C241"/>
    <mergeCell ref="B242:C243"/>
    <mergeCell ref="N249:O249"/>
    <mergeCell ref="P249:Q249"/>
    <mergeCell ref="R249:S249"/>
    <mergeCell ref="D250:F250"/>
    <mergeCell ref="G250:I250"/>
    <mergeCell ref="J250:M250"/>
    <mergeCell ref="N250:O250"/>
    <mergeCell ref="P250:Q250"/>
    <mergeCell ref="R250:S250"/>
    <mergeCell ref="P247:Q247"/>
    <mergeCell ref="R247:S247"/>
    <mergeCell ref="D248:F248"/>
    <mergeCell ref="G248:I248"/>
    <mergeCell ref="J248:M248"/>
    <mergeCell ref="N248:O248"/>
    <mergeCell ref="P248:Q248"/>
    <mergeCell ref="R248:S248"/>
    <mergeCell ref="B253:F253"/>
    <mergeCell ref="G253:I253"/>
    <mergeCell ref="J253:M253"/>
    <mergeCell ref="N253:O253"/>
    <mergeCell ref="P253:Q253"/>
    <mergeCell ref="R253:S253"/>
    <mergeCell ref="R251:S251"/>
    <mergeCell ref="D252:F252"/>
    <mergeCell ref="G252:I252"/>
    <mergeCell ref="J252:M252"/>
    <mergeCell ref="N252:O252"/>
    <mergeCell ref="P252:Q252"/>
    <mergeCell ref="R252:S252"/>
    <mergeCell ref="B251:C252"/>
    <mergeCell ref="D251:F251"/>
    <mergeCell ref="G251:I251"/>
    <mergeCell ref="J251:M251"/>
    <mergeCell ref="N251:O251"/>
    <mergeCell ref="P251:Q251"/>
    <mergeCell ref="N256:O256"/>
    <mergeCell ref="P256:Q256"/>
    <mergeCell ref="R256:S256"/>
    <mergeCell ref="D257:F257"/>
    <mergeCell ref="G257:I257"/>
    <mergeCell ref="J257:M257"/>
    <mergeCell ref="N257:O257"/>
    <mergeCell ref="P257:Q257"/>
    <mergeCell ref="R257:S257"/>
    <mergeCell ref="P254:Q254"/>
    <mergeCell ref="R254:S254"/>
    <mergeCell ref="D255:F255"/>
    <mergeCell ref="G255:I255"/>
    <mergeCell ref="J255:M255"/>
    <mergeCell ref="N255:O255"/>
    <mergeCell ref="P255:Q255"/>
    <mergeCell ref="R255:S255"/>
    <mergeCell ref="D254:F254"/>
    <mergeCell ref="G254:I254"/>
    <mergeCell ref="J254:M254"/>
    <mergeCell ref="N254:O254"/>
    <mergeCell ref="D256:F256"/>
    <mergeCell ref="G256:I256"/>
    <mergeCell ref="J256:M256"/>
    <mergeCell ref="A261:A267"/>
    <mergeCell ref="B261:C262"/>
    <mergeCell ref="D261:F261"/>
    <mergeCell ref="G261:I261"/>
    <mergeCell ref="J261:M261"/>
    <mergeCell ref="N261:O261"/>
    <mergeCell ref="B263:C264"/>
    <mergeCell ref="D263:F263"/>
    <mergeCell ref="G263:I263"/>
    <mergeCell ref="J263:M263"/>
    <mergeCell ref="B260:F260"/>
    <mergeCell ref="G260:I260"/>
    <mergeCell ref="J260:M260"/>
    <mergeCell ref="N260:O260"/>
    <mergeCell ref="P260:Q260"/>
    <mergeCell ref="R260:S260"/>
    <mergeCell ref="R258:S258"/>
    <mergeCell ref="D259:F259"/>
    <mergeCell ref="G259:I259"/>
    <mergeCell ref="J259:M259"/>
    <mergeCell ref="N259:O259"/>
    <mergeCell ref="P259:Q259"/>
    <mergeCell ref="R259:S259"/>
    <mergeCell ref="B258:C259"/>
    <mergeCell ref="D258:F258"/>
    <mergeCell ref="G258:I258"/>
    <mergeCell ref="J258:M258"/>
    <mergeCell ref="N258:O258"/>
    <mergeCell ref="P258:Q258"/>
    <mergeCell ref="A254:A260"/>
    <mergeCell ref="B254:C255"/>
    <mergeCell ref="B256:C257"/>
    <mergeCell ref="N263:O263"/>
    <mergeCell ref="P263:Q263"/>
    <mergeCell ref="R263:S263"/>
    <mergeCell ref="D264:F264"/>
    <mergeCell ref="G264:I264"/>
    <mergeCell ref="J264:M264"/>
    <mergeCell ref="N264:O264"/>
    <mergeCell ref="P264:Q264"/>
    <mergeCell ref="R264:S264"/>
    <mergeCell ref="P261:Q261"/>
    <mergeCell ref="R261:S261"/>
    <mergeCell ref="D262:F262"/>
    <mergeCell ref="G262:I262"/>
    <mergeCell ref="J262:M262"/>
    <mergeCell ref="N262:O262"/>
    <mergeCell ref="P262:Q262"/>
    <mergeCell ref="R262:S262"/>
    <mergeCell ref="B267:F267"/>
    <mergeCell ref="G267:I267"/>
    <mergeCell ref="J267:M267"/>
    <mergeCell ref="N267:O267"/>
    <mergeCell ref="P267:Q267"/>
    <mergeCell ref="R267:S267"/>
    <mergeCell ref="R265:S265"/>
    <mergeCell ref="D266:F266"/>
    <mergeCell ref="G266:I266"/>
    <mergeCell ref="J266:M266"/>
    <mergeCell ref="N266:O266"/>
    <mergeCell ref="P266:Q266"/>
    <mergeCell ref="R266:S266"/>
    <mergeCell ref="B265:C266"/>
    <mergeCell ref="D265:F265"/>
    <mergeCell ref="G265:I265"/>
    <mergeCell ref="J265:M265"/>
    <mergeCell ref="N265:O265"/>
    <mergeCell ref="P265:Q265"/>
    <mergeCell ref="P268:Q268"/>
    <mergeCell ref="R268:S268"/>
    <mergeCell ref="D269:F269"/>
    <mergeCell ref="G269:I269"/>
    <mergeCell ref="J269:M269"/>
    <mergeCell ref="N269:O269"/>
    <mergeCell ref="P269:Q269"/>
    <mergeCell ref="R269:S269"/>
    <mergeCell ref="A268:A274"/>
    <mergeCell ref="B268:C269"/>
    <mergeCell ref="D268:F268"/>
    <mergeCell ref="G268:I268"/>
    <mergeCell ref="J268:M268"/>
    <mergeCell ref="N268:O268"/>
    <mergeCell ref="B270:C271"/>
    <mergeCell ref="D270:F270"/>
    <mergeCell ref="G270:I270"/>
    <mergeCell ref="J270:M270"/>
    <mergeCell ref="R272:S272"/>
    <mergeCell ref="D273:F273"/>
    <mergeCell ref="G273:I273"/>
    <mergeCell ref="J273:M273"/>
    <mergeCell ref="N273:O273"/>
    <mergeCell ref="P273:Q273"/>
    <mergeCell ref="R273:S273"/>
    <mergeCell ref="B272:C273"/>
    <mergeCell ref="D272:F272"/>
    <mergeCell ref="G272:I272"/>
    <mergeCell ref="J272:M272"/>
    <mergeCell ref="N272:O272"/>
    <mergeCell ref="P272:Q272"/>
    <mergeCell ref="N270:O270"/>
    <mergeCell ref="P270:Q270"/>
    <mergeCell ref="R270:S270"/>
    <mergeCell ref="D271:F271"/>
    <mergeCell ref="G271:I271"/>
    <mergeCell ref="J271:M271"/>
    <mergeCell ref="N271:O271"/>
    <mergeCell ref="P271:Q271"/>
    <mergeCell ref="R271:S271"/>
    <mergeCell ref="A277:F278"/>
    <mergeCell ref="G277:M277"/>
    <mergeCell ref="N277:Q277"/>
    <mergeCell ref="R277:S278"/>
    <mergeCell ref="G278:I278"/>
    <mergeCell ref="J278:M278"/>
    <mergeCell ref="N278:O278"/>
    <mergeCell ref="P278:Q278"/>
    <mergeCell ref="A275:F275"/>
    <mergeCell ref="G275:I275"/>
    <mergeCell ref="J275:M275"/>
    <mergeCell ref="N275:O275"/>
    <mergeCell ref="P275:Q275"/>
    <mergeCell ref="R275:S275"/>
    <mergeCell ref="B274:F274"/>
    <mergeCell ref="G274:I274"/>
    <mergeCell ref="J274:M274"/>
    <mergeCell ref="N274:O274"/>
    <mergeCell ref="P274:Q274"/>
    <mergeCell ref="R274:S274"/>
    <mergeCell ref="A281:F281"/>
    <mergeCell ref="G281:I281"/>
    <mergeCell ref="J281:M281"/>
    <mergeCell ref="N281:O281"/>
    <mergeCell ref="P281:Q281"/>
    <mergeCell ref="R281:S281"/>
    <mergeCell ref="A280:F280"/>
    <mergeCell ref="G280:I280"/>
    <mergeCell ref="J280:M280"/>
    <mergeCell ref="N280:O280"/>
    <mergeCell ref="P280:Q280"/>
    <mergeCell ref="R280:S280"/>
    <mergeCell ref="A279:F279"/>
    <mergeCell ref="G279:I279"/>
    <mergeCell ref="J279:M279"/>
    <mergeCell ref="N279:O279"/>
    <mergeCell ref="P279:Q279"/>
    <mergeCell ref="R279:S279"/>
    <mergeCell ref="A301:D301"/>
    <mergeCell ref="E301:F301"/>
    <mergeCell ref="G301:K301"/>
    <mergeCell ref="L301:S301"/>
    <mergeCell ref="B290:D290"/>
    <mergeCell ref="F290:S290"/>
    <mergeCell ref="B291:D291"/>
    <mergeCell ref="F291:S291"/>
    <mergeCell ref="M299:S299"/>
    <mergeCell ref="A300:D300"/>
    <mergeCell ref="E300:F300"/>
    <mergeCell ref="G300:K300"/>
    <mergeCell ref="L300:S300"/>
    <mergeCell ref="B287:D287"/>
    <mergeCell ref="F287:S287"/>
    <mergeCell ref="B288:D288"/>
    <mergeCell ref="F288:S288"/>
    <mergeCell ref="B289:D289"/>
    <mergeCell ref="F289:S289"/>
  </mergeCells>
  <phoneticPr fontId="1"/>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657C0-E1E3-440A-BAF5-5FA171BFB103}">
  <dimension ref="B2:AA109"/>
  <sheetViews>
    <sheetView workbookViewId="0">
      <selection activeCell="AE12" sqref="AE12"/>
    </sheetView>
  </sheetViews>
  <sheetFormatPr defaultRowHeight="18.75" x14ac:dyDescent="0.4"/>
  <cols>
    <col min="1" max="1" width="1.75" customWidth="1"/>
    <col min="2" max="32" width="3.375" customWidth="1"/>
  </cols>
  <sheetData>
    <row r="2" spans="2:25" x14ac:dyDescent="0.4">
      <c r="B2" t="s">
        <v>517</v>
      </c>
    </row>
    <row r="4" spans="2:25" x14ac:dyDescent="0.4">
      <c r="B4" s="76" t="s">
        <v>518</v>
      </c>
      <c r="C4" s="76"/>
      <c r="D4" s="76"/>
      <c r="E4" s="76"/>
      <c r="F4" s="76"/>
      <c r="G4" s="76"/>
      <c r="H4" s="76"/>
      <c r="I4" s="76"/>
      <c r="J4" s="76"/>
      <c r="K4" s="76"/>
      <c r="L4" s="76"/>
      <c r="M4" s="76"/>
      <c r="N4" s="76"/>
      <c r="O4" s="76"/>
      <c r="P4" s="76"/>
      <c r="Q4" s="76"/>
      <c r="R4" s="76"/>
      <c r="S4" s="76"/>
      <c r="T4" s="85"/>
      <c r="U4" s="85"/>
      <c r="V4" s="85"/>
      <c r="W4" s="85"/>
      <c r="X4" s="85"/>
      <c r="Y4" s="85"/>
    </row>
    <row r="6" spans="2:25" x14ac:dyDescent="0.4">
      <c r="W6" t="s">
        <v>56</v>
      </c>
    </row>
    <row r="7" spans="2:25" x14ac:dyDescent="0.4">
      <c r="W7" t="s">
        <v>57</v>
      </c>
    </row>
    <row r="9" spans="2:25" x14ac:dyDescent="0.4">
      <c r="B9" t="s">
        <v>58</v>
      </c>
    </row>
    <row r="10" spans="2:25" x14ac:dyDescent="0.4">
      <c r="B10" t="s">
        <v>59</v>
      </c>
    </row>
    <row r="12" spans="2:25" x14ac:dyDescent="0.4">
      <c r="O12" t="s">
        <v>60</v>
      </c>
    </row>
    <row r="13" spans="2:25" x14ac:dyDescent="0.4">
      <c r="O13" t="s">
        <v>61</v>
      </c>
    </row>
    <row r="14" spans="2:25" x14ac:dyDescent="0.4">
      <c r="O14" t="s">
        <v>62</v>
      </c>
    </row>
    <row r="15" spans="2:25" x14ac:dyDescent="0.4">
      <c r="O15" t="s">
        <v>63</v>
      </c>
    </row>
    <row r="17" spans="2:26" x14ac:dyDescent="0.4">
      <c r="B17" t="s">
        <v>492</v>
      </c>
    </row>
    <row r="18" spans="2:26" x14ac:dyDescent="0.4">
      <c r="B18" t="s">
        <v>493</v>
      </c>
    </row>
    <row r="19" spans="2:26" x14ac:dyDescent="0.4">
      <c r="B19" t="s">
        <v>467</v>
      </c>
    </row>
    <row r="21" spans="2:26" x14ac:dyDescent="0.4">
      <c r="K21" t="s">
        <v>65</v>
      </c>
    </row>
    <row r="23" spans="2:26" x14ac:dyDescent="0.4">
      <c r="B23" t="s">
        <v>519</v>
      </c>
      <c r="F23" s="14"/>
      <c r="G23" s="14"/>
      <c r="H23" s="14"/>
      <c r="I23" s="14"/>
      <c r="J23" s="14"/>
      <c r="K23" s="14"/>
      <c r="L23" s="14"/>
      <c r="M23" s="14"/>
      <c r="N23" s="14"/>
      <c r="O23" s="14"/>
      <c r="P23" s="14"/>
      <c r="Q23" s="14"/>
      <c r="R23" s="14"/>
      <c r="S23" s="14"/>
      <c r="T23" s="14"/>
      <c r="U23" s="14"/>
      <c r="V23" s="14"/>
      <c r="W23" s="14"/>
      <c r="X23" s="14"/>
      <c r="Y23" s="14"/>
      <c r="Z23" s="14"/>
    </row>
    <row r="30" spans="2:26" x14ac:dyDescent="0.4">
      <c r="C30" s="14"/>
    </row>
    <row r="33" spans="2:27" x14ac:dyDescent="0.4">
      <c r="B33" t="s">
        <v>520</v>
      </c>
    </row>
    <row r="47" spans="2:27" x14ac:dyDescent="0.4">
      <c r="B47" t="s">
        <v>521</v>
      </c>
    </row>
    <row r="48" spans="2:27" x14ac:dyDescent="0.4">
      <c r="B48" s="97" t="s">
        <v>113</v>
      </c>
      <c r="C48" s="93"/>
      <c r="D48" s="93"/>
      <c r="E48" s="93"/>
      <c r="F48" s="93"/>
      <c r="G48" s="94"/>
      <c r="H48" s="119" t="s">
        <v>352</v>
      </c>
      <c r="I48" s="72"/>
      <c r="J48" s="72"/>
      <c r="K48" s="72"/>
      <c r="L48" s="72" t="s">
        <v>159</v>
      </c>
      <c r="M48" s="72"/>
      <c r="N48" s="72"/>
      <c r="O48" s="72"/>
      <c r="P48" s="72"/>
      <c r="Q48" s="72"/>
      <c r="R48" s="72"/>
      <c r="S48" s="72"/>
      <c r="T48" s="72"/>
      <c r="U48" s="72"/>
      <c r="V48" s="72"/>
      <c r="W48" s="72" t="s">
        <v>160</v>
      </c>
      <c r="X48" s="72"/>
      <c r="Y48" s="72"/>
      <c r="Z48" s="3"/>
      <c r="AA48" s="3"/>
    </row>
    <row r="49" spans="2:27" x14ac:dyDescent="0.4">
      <c r="B49" s="77"/>
      <c r="C49" s="76"/>
      <c r="D49" s="76"/>
      <c r="E49" s="76"/>
      <c r="F49" s="76"/>
      <c r="G49" s="78"/>
      <c r="H49" s="72"/>
      <c r="I49" s="72"/>
      <c r="J49" s="72"/>
      <c r="K49" s="72"/>
      <c r="L49" s="119" t="s">
        <v>117</v>
      </c>
      <c r="M49" s="119"/>
      <c r="N49" s="119"/>
      <c r="O49" s="119"/>
      <c r="P49" s="119" t="s">
        <v>161</v>
      </c>
      <c r="Q49" s="72"/>
      <c r="R49" s="72"/>
      <c r="S49" s="72"/>
      <c r="T49" s="72" t="s">
        <v>119</v>
      </c>
      <c r="U49" s="72"/>
      <c r="V49" s="72"/>
      <c r="W49" s="72"/>
      <c r="X49" s="72"/>
      <c r="Y49" s="72"/>
      <c r="Z49" s="3"/>
      <c r="AA49" s="3"/>
    </row>
    <row r="50" spans="2:27" x14ac:dyDescent="0.4">
      <c r="B50" s="98"/>
      <c r="C50" s="95"/>
      <c r="D50" s="95"/>
      <c r="E50" s="95"/>
      <c r="F50" s="95"/>
      <c r="G50" s="96"/>
      <c r="H50" s="72"/>
      <c r="I50" s="72"/>
      <c r="J50" s="72"/>
      <c r="K50" s="72"/>
      <c r="L50" s="119"/>
      <c r="M50" s="119"/>
      <c r="N50" s="119"/>
      <c r="O50" s="119"/>
      <c r="P50" s="72"/>
      <c r="Q50" s="72"/>
      <c r="R50" s="72"/>
      <c r="S50" s="72"/>
      <c r="T50" s="72"/>
      <c r="U50" s="72"/>
      <c r="V50" s="72"/>
      <c r="W50" s="72"/>
      <c r="X50" s="72"/>
      <c r="Y50" s="72"/>
      <c r="Z50" s="3"/>
      <c r="AA50" s="3"/>
    </row>
    <row r="51" spans="2:27" x14ac:dyDescent="0.4">
      <c r="B51" s="87" t="s">
        <v>162</v>
      </c>
      <c r="C51" s="88"/>
      <c r="D51" s="88"/>
      <c r="E51" s="88"/>
      <c r="F51" s="88"/>
      <c r="G51" s="89"/>
      <c r="H51" s="90"/>
      <c r="I51" s="91"/>
      <c r="J51" s="91"/>
      <c r="K51" s="92"/>
      <c r="L51" s="90"/>
      <c r="M51" s="91"/>
      <c r="N51" s="91"/>
      <c r="O51" s="92"/>
      <c r="P51" s="90"/>
      <c r="Q51" s="91"/>
      <c r="R51" s="91"/>
      <c r="S51" s="92"/>
      <c r="T51" s="90"/>
      <c r="U51" s="91"/>
      <c r="V51" s="92"/>
      <c r="W51" s="87"/>
      <c r="X51" s="88"/>
      <c r="Y51" s="89"/>
    </row>
    <row r="52" spans="2:27" x14ac:dyDescent="0.4">
      <c r="B52" s="84" t="s">
        <v>163</v>
      </c>
      <c r="C52" s="85"/>
      <c r="D52" s="85"/>
      <c r="E52" s="85"/>
      <c r="F52" s="85"/>
      <c r="G52" s="86"/>
      <c r="H52" s="73"/>
      <c r="I52" s="74"/>
      <c r="J52" s="74"/>
      <c r="K52" s="75"/>
      <c r="L52" s="73"/>
      <c r="M52" s="74"/>
      <c r="N52" s="74"/>
      <c r="O52" s="75"/>
      <c r="P52" s="73"/>
      <c r="Q52" s="74"/>
      <c r="R52" s="74"/>
      <c r="S52" s="75"/>
      <c r="T52" s="73"/>
      <c r="U52" s="74"/>
      <c r="V52" s="75"/>
      <c r="W52" s="84"/>
      <c r="X52" s="85"/>
      <c r="Y52" s="86"/>
    </row>
    <row r="53" spans="2:27" x14ac:dyDescent="0.4">
      <c r="B53" s="84" t="s">
        <v>164</v>
      </c>
      <c r="C53" s="85"/>
      <c r="D53" s="85"/>
      <c r="E53" s="85"/>
      <c r="F53" s="85"/>
      <c r="G53" s="86"/>
      <c r="H53" s="73"/>
      <c r="I53" s="74"/>
      <c r="J53" s="74"/>
      <c r="K53" s="75"/>
      <c r="L53" s="73"/>
      <c r="M53" s="74"/>
      <c r="N53" s="74"/>
      <c r="O53" s="75"/>
      <c r="P53" s="73"/>
      <c r="Q53" s="74"/>
      <c r="R53" s="74"/>
      <c r="S53" s="75"/>
      <c r="T53" s="73"/>
      <c r="U53" s="74"/>
      <c r="V53" s="75"/>
      <c r="W53" s="84"/>
      <c r="X53" s="85"/>
      <c r="Y53" s="86"/>
    </row>
    <row r="54" spans="2:27" x14ac:dyDescent="0.4">
      <c r="B54" s="84" t="s">
        <v>165</v>
      </c>
      <c r="C54" s="85"/>
      <c r="D54" s="85"/>
      <c r="E54" s="85"/>
      <c r="F54" s="85"/>
      <c r="G54" s="86"/>
      <c r="H54" s="73"/>
      <c r="I54" s="74"/>
      <c r="J54" s="74"/>
      <c r="K54" s="75"/>
      <c r="L54" s="73"/>
      <c r="M54" s="74"/>
      <c r="N54" s="74"/>
      <c r="O54" s="75"/>
      <c r="P54" s="73"/>
      <c r="Q54" s="74"/>
      <c r="R54" s="74"/>
      <c r="S54" s="75"/>
      <c r="T54" s="73"/>
      <c r="U54" s="74"/>
      <c r="V54" s="75"/>
      <c r="W54" s="84"/>
      <c r="X54" s="85"/>
      <c r="Y54" s="86"/>
    </row>
    <row r="55" spans="2:27" x14ac:dyDescent="0.4">
      <c r="B55" s="79"/>
      <c r="C55" s="80"/>
      <c r="D55" s="80"/>
      <c r="E55" s="80"/>
      <c r="F55" s="80"/>
      <c r="G55" s="81"/>
      <c r="H55" s="183"/>
      <c r="I55" s="184"/>
      <c r="J55" s="184"/>
      <c r="K55" s="185"/>
      <c r="L55" s="183"/>
      <c r="M55" s="184"/>
      <c r="N55" s="184"/>
      <c r="O55" s="185"/>
      <c r="P55" s="183"/>
      <c r="Q55" s="184"/>
      <c r="R55" s="184"/>
      <c r="S55" s="185"/>
      <c r="T55" s="183"/>
      <c r="U55" s="184"/>
      <c r="V55" s="185"/>
      <c r="W55" s="79"/>
      <c r="X55" s="80"/>
      <c r="Y55" s="81"/>
    </row>
    <row r="56" spans="2:27" x14ac:dyDescent="0.4">
      <c r="B56" s="70" t="s">
        <v>166</v>
      </c>
      <c r="C56" s="109"/>
      <c r="D56" s="109"/>
      <c r="E56" s="109"/>
      <c r="F56" s="109"/>
      <c r="G56" s="69"/>
      <c r="H56" s="83"/>
      <c r="I56" s="112"/>
      <c r="J56" s="112"/>
      <c r="K56" s="82"/>
      <c r="L56" s="83"/>
      <c r="M56" s="112"/>
      <c r="N56" s="112"/>
      <c r="O56" s="82"/>
      <c r="P56" s="83"/>
      <c r="Q56" s="112"/>
      <c r="R56" s="112"/>
      <c r="S56" s="82"/>
      <c r="T56" s="83"/>
      <c r="U56" s="112"/>
      <c r="V56" s="82"/>
      <c r="W56" s="110"/>
      <c r="X56" s="113"/>
      <c r="Y56" s="111"/>
    </row>
    <row r="57" spans="2:27" x14ac:dyDescent="0.4">
      <c r="B57" s="84" t="s">
        <v>167</v>
      </c>
      <c r="C57" s="85"/>
      <c r="D57" s="85"/>
      <c r="E57" s="85"/>
      <c r="F57" s="85"/>
      <c r="G57" s="86"/>
      <c r="H57" s="73"/>
      <c r="I57" s="74"/>
      <c r="J57" s="74"/>
      <c r="K57" s="75"/>
      <c r="L57" s="73"/>
      <c r="M57" s="74"/>
      <c r="N57" s="74"/>
      <c r="O57" s="75"/>
      <c r="P57" s="73"/>
      <c r="Q57" s="74"/>
      <c r="R57" s="74"/>
      <c r="S57" s="75"/>
      <c r="T57" s="73"/>
      <c r="U57" s="74"/>
      <c r="V57" s="75"/>
      <c r="W57" s="84"/>
      <c r="X57" s="85"/>
      <c r="Y57" s="86"/>
    </row>
    <row r="58" spans="2:27" x14ac:dyDescent="0.4">
      <c r="B58" s="84" t="s">
        <v>168</v>
      </c>
      <c r="C58" s="85"/>
      <c r="D58" s="85"/>
      <c r="E58" s="85"/>
      <c r="F58" s="85"/>
      <c r="G58" s="86"/>
      <c r="H58" s="73"/>
      <c r="I58" s="74"/>
      <c r="J58" s="74"/>
      <c r="K58" s="75"/>
      <c r="L58" s="73"/>
      <c r="M58" s="74"/>
      <c r="N58" s="74"/>
      <c r="O58" s="75"/>
      <c r="P58" s="73"/>
      <c r="Q58" s="74"/>
      <c r="R58" s="74"/>
      <c r="S58" s="75"/>
      <c r="T58" s="73"/>
      <c r="U58" s="74"/>
      <c r="V58" s="75"/>
      <c r="W58" s="84"/>
      <c r="X58" s="85"/>
      <c r="Y58" s="86"/>
    </row>
    <row r="59" spans="2:27" x14ac:dyDescent="0.4">
      <c r="B59" s="84" t="s">
        <v>169</v>
      </c>
      <c r="C59" s="85"/>
      <c r="D59" s="85"/>
      <c r="E59" s="85"/>
      <c r="F59" s="85"/>
      <c r="G59" s="86"/>
      <c r="H59" s="73"/>
      <c r="I59" s="74"/>
      <c r="J59" s="74"/>
      <c r="K59" s="75"/>
      <c r="L59" s="73"/>
      <c r="M59" s="74"/>
      <c r="N59" s="74"/>
      <c r="O59" s="75"/>
      <c r="P59" s="73"/>
      <c r="Q59" s="74"/>
      <c r="R59" s="74"/>
      <c r="S59" s="75"/>
      <c r="T59" s="73"/>
      <c r="U59" s="74"/>
      <c r="V59" s="75"/>
      <c r="W59" s="84"/>
      <c r="X59" s="85"/>
      <c r="Y59" s="86"/>
    </row>
    <row r="60" spans="2:27" x14ac:dyDescent="0.4">
      <c r="B60" s="84" t="s">
        <v>170</v>
      </c>
      <c r="C60" s="85"/>
      <c r="D60" s="85"/>
      <c r="E60" s="85"/>
      <c r="F60" s="85"/>
      <c r="G60" s="86"/>
      <c r="H60" s="73"/>
      <c r="I60" s="74"/>
      <c r="J60" s="74"/>
      <c r="K60" s="75"/>
      <c r="L60" s="73"/>
      <c r="M60" s="74"/>
      <c r="N60" s="74"/>
      <c r="O60" s="75"/>
      <c r="P60" s="73"/>
      <c r="Q60" s="74"/>
      <c r="R60" s="74"/>
      <c r="S60" s="75"/>
      <c r="T60" s="73"/>
      <c r="U60" s="74"/>
      <c r="V60" s="75"/>
      <c r="W60" s="84"/>
      <c r="X60" s="85"/>
      <c r="Y60" s="86"/>
    </row>
    <row r="61" spans="2:27" x14ac:dyDescent="0.4">
      <c r="B61" s="84" t="s">
        <v>171</v>
      </c>
      <c r="C61" s="85"/>
      <c r="D61" s="85"/>
      <c r="E61" s="85"/>
      <c r="F61" s="85"/>
      <c r="G61" s="86"/>
      <c r="H61" s="73"/>
      <c r="I61" s="74"/>
      <c r="J61" s="74"/>
      <c r="K61" s="75"/>
      <c r="L61" s="73"/>
      <c r="M61" s="74"/>
      <c r="N61" s="74"/>
      <c r="O61" s="75"/>
      <c r="P61" s="73"/>
      <c r="Q61" s="74"/>
      <c r="R61" s="74"/>
      <c r="S61" s="75"/>
      <c r="T61" s="73"/>
      <c r="U61" s="74"/>
      <c r="V61" s="75"/>
      <c r="W61" s="84"/>
      <c r="X61" s="85"/>
      <c r="Y61" s="86"/>
    </row>
    <row r="62" spans="2:27" x14ac:dyDescent="0.4">
      <c r="B62" s="84"/>
      <c r="C62" s="85"/>
      <c r="D62" s="85"/>
      <c r="E62" s="85"/>
      <c r="F62" s="85"/>
      <c r="G62" s="86"/>
      <c r="H62" s="73"/>
      <c r="I62" s="74"/>
      <c r="J62" s="74"/>
      <c r="K62" s="75"/>
      <c r="L62" s="73"/>
      <c r="M62" s="74"/>
      <c r="N62" s="74"/>
      <c r="O62" s="75"/>
      <c r="P62" s="73"/>
      <c r="Q62" s="74"/>
      <c r="R62" s="74"/>
      <c r="S62" s="75"/>
      <c r="T62" s="73"/>
      <c r="U62" s="74"/>
      <c r="V62" s="75"/>
      <c r="W62" s="84"/>
      <c r="X62" s="85"/>
      <c r="Y62" s="86"/>
    </row>
    <row r="63" spans="2:27" x14ac:dyDescent="0.4">
      <c r="B63" s="70" t="s">
        <v>166</v>
      </c>
      <c r="C63" s="109"/>
      <c r="D63" s="109"/>
      <c r="E63" s="109"/>
      <c r="F63" s="109"/>
      <c r="G63" s="69"/>
      <c r="H63" s="83"/>
      <c r="I63" s="112"/>
      <c r="J63" s="112"/>
      <c r="K63" s="82"/>
      <c r="L63" s="83"/>
      <c r="M63" s="112"/>
      <c r="N63" s="112"/>
      <c r="O63" s="82"/>
      <c r="P63" s="83"/>
      <c r="Q63" s="112"/>
      <c r="R63" s="112"/>
      <c r="S63" s="82"/>
      <c r="T63" s="83"/>
      <c r="U63" s="112"/>
      <c r="V63" s="82"/>
      <c r="W63" s="110"/>
      <c r="X63" s="113"/>
      <c r="Y63" s="111"/>
    </row>
    <row r="64" spans="2:27" x14ac:dyDescent="0.4">
      <c r="B64" s="84" t="s">
        <v>172</v>
      </c>
      <c r="C64" s="85"/>
      <c r="D64" s="85"/>
      <c r="E64" s="85"/>
      <c r="F64" s="85"/>
      <c r="G64" s="86"/>
      <c r="H64" s="73"/>
      <c r="I64" s="74"/>
      <c r="J64" s="74"/>
      <c r="K64" s="75"/>
      <c r="L64" s="73"/>
      <c r="M64" s="74"/>
      <c r="N64" s="74"/>
      <c r="O64" s="75"/>
      <c r="P64" s="73"/>
      <c r="Q64" s="74"/>
      <c r="R64" s="74"/>
      <c r="S64" s="75"/>
      <c r="T64" s="73"/>
      <c r="U64" s="74"/>
      <c r="V64" s="75"/>
      <c r="W64" s="84"/>
      <c r="X64" s="85"/>
      <c r="Y64" s="86"/>
    </row>
    <row r="65" spans="2:26" x14ac:dyDescent="0.4">
      <c r="B65" s="84" t="s">
        <v>168</v>
      </c>
      <c r="C65" s="85"/>
      <c r="D65" s="85"/>
      <c r="E65" s="85"/>
      <c r="F65" s="85"/>
      <c r="G65" s="86"/>
      <c r="H65" s="73"/>
      <c r="I65" s="74"/>
      <c r="J65" s="74"/>
      <c r="K65" s="75"/>
      <c r="L65" s="73"/>
      <c r="M65" s="74"/>
      <c r="N65" s="74"/>
      <c r="O65" s="75"/>
      <c r="P65" s="73"/>
      <c r="Q65" s="74"/>
      <c r="R65" s="74"/>
      <c r="S65" s="75"/>
      <c r="T65" s="73"/>
      <c r="U65" s="74"/>
      <c r="V65" s="75"/>
      <c r="W65" s="84"/>
      <c r="X65" s="85"/>
      <c r="Y65" s="86"/>
    </row>
    <row r="66" spans="2:26" x14ac:dyDescent="0.4">
      <c r="B66" s="84" t="s">
        <v>169</v>
      </c>
      <c r="C66" s="85"/>
      <c r="D66" s="85"/>
      <c r="E66" s="85"/>
      <c r="F66" s="85"/>
      <c r="G66" s="86"/>
      <c r="H66" s="73"/>
      <c r="I66" s="74"/>
      <c r="J66" s="74"/>
      <c r="K66" s="75"/>
      <c r="L66" s="73"/>
      <c r="M66" s="74"/>
      <c r="N66" s="74"/>
      <c r="O66" s="75"/>
      <c r="P66" s="73"/>
      <c r="Q66" s="74"/>
      <c r="R66" s="74"/>
      <c r="S66" s="75"/>
      <c r="T66" s="73"/>
      <c r="U66" s="74"/>
      <c r="V66" s="75"/>
      <c r="W66" s="84"/>
      <c r="X66" s="85"/>
      <c r="Y66" s="86"/>
    </row>
    <row r="67" spans="2:26" x14ac:dyDescent="0.4">
      <c r="B67" s="84" t="s">
        <v>170</v>
      </c>
      <c r="C67" s="85"/>
      <c r="D67" s="85"/>
      <c r="E67" s="85"/>
      <c r="F67" s="85"/>
      <c r="G67" s="86"/>
      <c r="H67" s="73"/>
      <c r="I67" s="74"/>
      <c r="J67" s="74"/>
      <c r="K67" s="75"/>
      <c r="L67" s="73"/>
      <c r="M67" s="74"/>
      <c r="N67" s="74"/>
      <c r="O67" s="75"/>
      <c r="P67" s="73"/>
      <c r="Q67" s="74"/>
      <c r="R67" s="74"/>
      <c r="S67" s="75"/>
      <c r="T67" s="73"/>
      <c r="U67" s="74"/>
      <c r="V67" s="75"/>
      <c r="W67" s="84"/>
      <c r="X67" s="85"/>
      <c r="Y67" s="86"/>
    </row>
    <row r="68" spans="2:26" x14ac:dyDescent="0.4">
      <c r="B68" s="84" t="s">
        <v>171</v>
      </c>
      <c r="C68" s="85"/>
      <c r="D68" s="85"/>
      <c r="E68" s="85"/>
      <c r="F68" s="85"/>
      <c r="G68" s="86"/>
      <c r="H68" s="73"/>
      <c r="I68" s="74"/>
      <c r="J68" s="74"/>
      <c r="K68" s="75"/>
      <c r="L68" s="73"/>
      <c r="M68" s="74"/>
      <c r="N68" s="74"/>
      <c r="O68" s="75"/>
      <c r="P68" s="73"/>
      <c r="Q68" s="74"/>
      <c r="R68" s="74"/>
      <c r="S68" s="75"/>
      <c r="T68" s="73"/>
      <c r="U68" s="74"/>
      <c r="V68" s="75"/>
      <c r="W68" s="84"/>
      <c r="X68" s="85"/>
      <c r="Y68" s="86"/>
    </row>
    <row r="69" spans="2:26" x14ac:dyDescent="0.4">
      <c r="B69" s="84"/>
      <c r="C69" s="85"/>
      <c r="D69" s="85"/>
      <c r="E69" s="85"/>
      <c r="F69" s="85"/>
      <c r="G69" s="86"/>
      <c r="H69" s="73"/>
      <c r="I69" s="74"/>
      <c r="J69" s="74"/>
      <c r="K69" s="75"/>
      <c r="L69" s="73"/>
      <c r="M69" s="74"/>
      <c r="N69" s="74"/>
      <c r="O69" s="75"/>
      <c r="P69" s="73"/>
      <c r="Q69" s="74"/>
      <c r="R69" s="74"/>
      <c r="S69" s="75"/>
      <c r="T69" s="73"/>
      <c r="U69" s="74"/>
      <c r="V69" s="75"/>
      <c r="W69" s="84"/>
      <c r="X69" s="85"/>
      <c r="Y69" s="86"/>
    </row>
    <row r="70" spans="2:26" x14ac:dyDescent="0.4">
      <c r="B70" s="70" t="s">
        <v>166</v>
      </c>
      <c r="C70" s="109"/>
      <c r="D70" s="109"/>
      <c r="E70" s="109"/>
      <c r="F70" s="109"/>
      <c r="G70" s="69"/>
      <c r="H70" s="83"/>
      <c r="I70" s="112"/>
      <c r="J70" s="112"/>
      <c r="K70" s="82"/>
      <c r="L70" s="83"/>
      <c r="M70" s="112"/>
      <c r="N70" s="112"/>
      <c r="O70" s="82"/>
      <c r="P70" s="83"/>
      <c r="Q70" s="112"/>
      <c r="R70" s="112"/>
      <c r="S70" s="82"/>
      <c r="T70" s="83"/>
      <c r="U70" s="112"/>
      <c r="V70" s="82"/>
      <c r="W70" s="110"/>
      <c r="X70" s="113"/>
      <c r="Y70" s="111"/>
    </row>
    <row r="71" spans="2:26" x14ac:dyDescent="0.4">
      <c r="B71" s="70" t="s">
        <v>173</v>
      </c>
      <c r="C71" s="109"/>
      <c r="D71" s="109"/>
      <c r="E71" s="109"/>
      <c r="F71" s="109"/>
      <c r="G71" s="69"/>
      <c r="H71" s="83"/>
      <c r="I71" s="112"/>
      <c r="J71" s="112"/>
      <c r="K71" s="82"/>
      <c r="L71" s="83"/>
      <c r="M71" s="112"/>
      <c r="N71" s="112"/>
      <c r="O71" s="82"/>
      <c r="P71" s="83"/>
      <c r="Q71" s="112"/>
      <c r="R71" s="112"/>
      <c r="S71" s="82"/>
      <c r="T71" s="83"/>
      <c r="U71" s="112"/>
      <c r="V71" s="82"/>
      <c r="W71" s="110"/>
      <c r="X71" s="113"/>
      <c r="Y71" s="111"/>
    </row>
    <row r="72" spans="2:26" x14ac:dyDescent="0.4">
      <c r="D72" t="s">
        <v>522</v>
      </c>
    </row>
    <row r="74" spans="2:26" x14ac:dyDescent="0.4">
      <c r="B74" t="s">
        <v>523</v>
      </c>
    </row>
    <row r="75" spans="2:26" x14ac:dyDescent="0.4">
      <c r="B75" t="s">
        <v>505</v>
      </c>
    </row>
    <row r="76" spans="2:26" x14ac:dyDescent="0.4">
      <c r="B76" s="72" t="s">
        <v>506</v>
      </c>
      <c r="C76" s="72"/>
      <c r="D76" s="72"/>
      <c r="E76" s="72"/>
      <c r="F76" s="72"/>
      <c r="G76" s="72"/>
      <c r="H76" s="72" t="s">
        <v>363</v>
      </c>
      <c r="I76" s="72"/>
      <c r="J76" s="72"/>
      <c r="K76" s="72"/>
      <c r="L76" s="72" t="s">
        <v>364</v>
      </c>
      <c r="M76" s="72"/>
      <c r="N76" s="72"/>
      <c r="O76" s="72"/>
      <c r="P76" s="72" t="s">
        <v>365</v>
      </c>
      <c r="Q76" s="72"/>
      <c r="R76" s="72"/>
      <c r="S76" s="119" t="s">
        <v>507</v>
      </c>
      <c r="T76" s="72"/>
      <c r="U76" s="72"/>
      <c r="V76" s="72"/>
      <c r="W76" s="119" t="s">
        <v>508</v>
      </c>
      <c r="X76" s="72"/>
      <c r="Y76" s="72"/>
      <c r="Z76" s="72"/>
    </row>
    <row r="77" spans="2:26" x14ac:dyDescent="0.4">
      <c r="B77" s="72"/>
      <c r="C77" s="72"/>
      <c r="D77" s="72"/>
      <c r="E77" s="72"/>
      <c r="F77" s="72"/>
      <c r="G77" s="72"/>
      <c r="H77" s="72"/>
      <c r="I77" s="72"/>
      <c r="J77" s="72"/>
      <c r="K77" s="72"/>
      <c r="L77" s="72"/>
      <c r="M77" s="72"/>
      <c r="N77" s="72"/>
      <c r="O77" s="72"/>
      <c r="P77" s="72"/>
      <c r="Q77" s="72"/>
      <c r="R77" s="72"/>
      <c r="S77" s="72"/>
      <c r="T77" s="72"/>
      <c r="U77" s="72"/>
      <c r="V77" s="72"/>
      <c r="W77" s="72"/>
      <c r="X77" s="72"/>
      <c r="Y77" s="72"/>
      <c r="Z77" s="72"/>
    </row>
    <row r="78" spans="2:26" x14ac:dyDescent="0.4">
      <c r="B78" s="7" t="s">
        <v>456</v>
      </c>
      <c r="C78" s="8"/>
      <c r="D78" s="8"/>
      <c r="E78" s="8"/>
      <c r="F78" s="8"/>
      <c r="G78" s="5"/>
      <c r="H78" s="90"/>
      <c r="I78" s="91"/>
      <c r="J78" s="91"/>
      <c r="K78" s="91"/>
      <c r="L78" s="90"/>
      <c r="M78" s="91"/>
      <c r="N78" s="91"/>
      <c r="O78" s="92"/>
      <c r="P78" s="90"/>
      <c r="Q78" s="91"/>
      <c r="R78" s="92"/>
      <c r="S78" s="90"/>
      <c r="T78" s="91"/>
      <c r="U78" s="91"/>
      <c r="V78" s="91"/>
      <c r="W78" s="90"/>
      <c r="X78" s="91"/>
      <c r="Y78" s="91"/>
      <c r="Z78" s="92"/>
    </row>
    <row r="79" spans="2:26" x14ac:dyDescent="0.4">
      <c r="B79" s="9" t="s">
        <v>457</v>
      </c>
      <c r="G79" s="10"/>
      <c r="H79" s="73"/>
      <c r="I79" s="74"/>
      <c r="J79" s="74"/>
      <c r="K79" s="74"/>
      <c r="L79" s="73"/>
      <c r="M79" s="74"/>
      <c r="N79" s="74"/>
      <c r="O79" s="75"/>
      <c r="P79" s="73"/>
      <c r="Q79" s="74"/>
      <c r="R79" s="75"/>
      <c r="S79" s="73"/>
      <c r="T79" s="74"/>
      <c r="U79" s="74"/>
      <c r="V79" s="74"/>
      <c r="W79" s="73"/>
      <c r="X79" s="74"/>
      <c r="Y79" s="74"/>
      <c r="Z79" s="75"/>
    </row>
    <row r="80" spans="2:26" x14ac:dyDescent="0.4">
      <c r="B80" s="11"/>
      <c r="C80" s="12"/>
      <c r="D80" s="12"/>
      <c r="E80" s="12"/>
      <c r="F80" s="12"/>
      <c r="G80" s="6"/>
      <c r="H80" s="183"/>
      <c r="I80" s="184"/>
      <c r="J80" s="184"/>
      <c r="K80" s="184"/>
      <c r="L80" s="183"/>
      <c r="M80" s="184"/>
      <c r="N80" s="184"/>
      <c r="O80" s="185"/>
      <c r="P80" s="183"/>
      <c r="Q80" s="184"/>
      <c r="R80" s="185"/>
      <c r="S80" s="183"/>
      <c r="T80" s="184"/>
      <c r="U80" s="184"/>
      <c r="V80" s="184"/>
      <c r="W80" s="183"/>
      <c r="X80" s="184"/>
      <c r="Y80" s="184"/>
      <c r="Z80" s="185"/>
    </row>
    <row r="81" spans="2:26" x14ac:dyDescent="0.4">
      <c r="B81" s="70" t="s">
        <v>88</v>
      </c>
      <c r="C81" s="109"/>
      <c r="D81" s="109"/>
      <c r="E81" s="109"/>
      <c r="F81" s="109"/>
      <c r="G81" s="69"/>
      <c r="H81" s="83"/>
      <c r="I81" s="112"/>
      <c r="J81" s="112"/>
      <c r="K81" s="112"/>
      <c r="L81" s="83"/>
      <c r="M81" s="112"/>
      <c r="N81" s="112"/>
      <c r="O81" s="82"/>
      <c r="P81" s="83"/>
      <c r="Q81" s="112"/>
      <c r="R81" s="82"/>
      <c r="S81" s="83"/>
      <c r="T81" s="112"/>
      <c r="U81" s="112"/>
      <c r="V81" s="112"/>
      <c r="W81" s="83"/>
      <c r="X81" s="112"/>
      <c r="Y81" s="112"/>
      <c r="Z81" s="82"/>
    </row>
    <row r="82" spans="2:26" x14ac:dyDescent="0.4">
      <c r="B82" s="3"/>
      <c r="C82" s="3"/>
      <c r="D82" s="3"/>
      <c r="E82" s="3"/>
      <c r="F82" s="3"/>
      <c r="G82" s="3"/>
      <c r="H82" s="39"/>
      <c r="I82" s="39"/>
      <c r="J82" s="39"/>
      <c r="K82" s="39"/>
      <c r="L82" s="39"/>
      <c r="M82" s="39"/>
      <c r="N82" s="39"/>
      <c r="O82" s="39"/>
      <c r="P82" s="39"/>
      <c r="Q82" s="39"/>
      <c r="R82" s="39"/>
      <c r="S82" s="39"/>
      <c r="T82" s="39"/>
      <c r="U82" s="39"/>
      <c r="V82" s="39"/>
      <c r="W82" s="39"/>
      <c r="X82" s="39"/>
      <c r="Y82" s="39"/>
      <c r="Z82" s="39"/>
    </row>
    <row r="83" spans="2:26" x14ac:dyDescent="0.4">
      <c r="B83" t="s">
        <v>509</v>
      </c>
    </row>
    <row r="84" spans="2:26" x14ac:dyDescent="0.4">
      <c r="B84" s="70" t="s">
        <v>506</v>
      </c>
      <c r="C84" s="109"/>
      <c r="D84" s="109"/>
      <c r="E84" s="109"/>
      <c r="F84" s="109"/>
      <c r="G84" s="69"/>
      <c r="H84" s="70" t="s">
        <v>363</v>
      </c>
      <c r="I84" s="109"/>
      <c r="J84" s="109"/>
      <c r="K84" s="69"/>
      <c r="L84" s="70" t="s">
        <v>364</v>
      </c>
      <c r="M84" s="109"/>
      <c r="N84" s="109"/>
      <c r="O84" s="69"/>
      <c r="P84" s="70" t="s">
        <v>365</v>
      </c>
      <c r="Q84" s="109"/>
      <c r="R84" s="109"/>
      <c r="S84" s="69"/>
      <c r="T84" s="70" t="s">
        <v>94</v>
      </c>
      <c r="U84" s="109"/>
      <c r="V84" s="109"/>
      <c r="W84" s="109"/>
      <c r="X84" s="109"/>
      <c r="Y84" s="69"/>
    </row>
    <row r="85" spans="2:26" x14ac:dyDescent="0.4">
      <c r="B85" s="7" t="s">
        <v>524</v>
      </c>
      <c r="C85" s="8"/>
      <c r="D85" s="8"/>
      <c r="E85" s="8"/>
      <c r="F85" s="8"/>
      <c r="G85" s="5"/>
      <c r="H85" s="87"/>
      <c r="I85" s="88"/>
      <c r="J85" s="88"/>
      <c r="K85" s="89"/>
      <c r="L85" s="87"/>
      <c r="M85" s="88"/>
      <c r="N85" s="88"/>
      <c r="O85" s="89"/>
      <c r="P85" s="87"/>
      <c r="Q85" s="88"/>
      <c r="R85" s="88"/>
      <c r="S85" s="89"/>
      <c r="T85" s="87"/>
      <c r="U85" s="88"/>
      <c r="V85" s="88"/>
      <c r="W85" s="88"/>
      <c r="X85" s="88"/>
      <c r="Y85" s="89"/>
    </row>
    <row r="86" spans="2:26" x14ac:dyDescent="0.4">
      <c r="B86" s="9" t="s">
        <v>525</v>
      </c>
      <c r="G86" s="10"/>
      <c r="H86" s="84"/>
      <c r="I86" s="85"/>
      <c r="J86" s="85"/>
      <c r="K86" s="86"/>
      <c r="L86" s="84"/>
      <c r="M86" s="85"/>
      <c r="N86" s="85"/>
      <c r="O86" s="86"/>
      <c r="P86" s="84"/>
      <c r="Q86" s="85"/>
      <c r="R86" s="85"/>
      <c r="S86" s="86"/>
      <c r="T86" s="84"/>
      <c r="U86" s="85"/>
      <c r="V86" s="85"/>
      <c r="W86" s="85"/>
      <c r="X86" s="85"/>
      <c r="Y86" s="86"/>
    </row>
    <row r="87" spans="2:26" x14ac:dyDescent="0.4">
      <c r="B87" s="11" t="s">
        <v>526</v>
      </c>
      <c r="C87" s="12"/>
      <c r="D87" s="12"/>
      <c r="E87" s="12"/>
      <c r="F87" s="12"/>
      <c r="G87" s="6"/>
      <c r="H87" s="79"/>
      <c r="I87" s="80"/>
      <c r="J87" s="80"/>
      <c r="K87" s="81"/>
      <c r="L87" s="79"/>
      <c r="M87" s="80"/>
      <c r="N87" s="80"/>
      <c r="O87" s="81"/>
      <c r="P87" s="79"/>
      <c r="Q87" s="80"/>
      <c r="R87" s="80"/>
      <c r="S87" s="81"/>
      <c r="T87" s="79"/>
      <c r="U87" s="80"/>
      <c r="V87" s="80"/>
      <c r="W87" s="80"/>
      <c r="X87" s="80"/>
      <c r="Y87" s="81"/>
    </row>
    <row r="88" spans="2:26" x14ac:dyDescent="0.4">
      <c r="B88" s="70" t="s">
        <v>400</v>
      </c>
      <c r="C88" s="109"/>
      <c r="D88" s="109"/>
      <c r="E88" s="109"/>
      <c r="F88" s="109"/>
      <c r="G88" s="69"/>
      <c r="H88" s="110"/>
      <c r="I88" s="113"/>
      <c r="J88" s="113"/>
      <c r="K88" s="111"/>
      <c r="L88" s="110"/>
      <c r="M88" s="113"/>
      <c r="N88" s="113"/>
      <c r="O88" s="111"/>
      <c r="P88" s="110"/>
      <c r="Q88" s="113"/>
      <c r="R88" s="113"/>
      <c r="S88" s="111"/>
      <c r="T88" s="110"/>
      <c r="U88" s="113"/>
      <c r="V88" s="113"/>
      <c r="W88" s="113"/>
      <c r="X88" s="113"/>
      <c r="Y88" s="111"/>
    </row>
    <row r="89" spans="2:26" x14ac:dyDescent="0.4">
      <c r="B89" s="3"/>
      <c r="C89" s="3"/>
      <c r="D89" s="3"/>
      <c r="E89" s="3"/>
      <c r="F89" s="3"/>
      <c r="G89" s="3"/>
    </row>
    <row r="90" spans="2:26" x14ac:dyDescent="0.4">
      <c r="B90" s="3"/>
      <c r="C90" s="3"/>
      <c r="D90" s="3"/>
      <c r="E90" s="3"/>
      <c r="F90" s="3"/>
      <c r="G90" s="3"/>
    </row>
    <row r="92" spans="2:26" x14ac:dyDescent="0.4">
      <c r="B92" t="s">
        <v>527</v>
      </c>
    </row>
    <row r="96" spans="2:26" x14ac:dyDescent="0.4">
      <c r="B96" t="s">
        <v>528</v>
      </c>
    </row>
    <row r="97" spans="2:25" x14ac:dyDescent="0.4">
      <c r="B97" t="s">
        <v>513</v>
      </c>
    </row>
    <row r="98" spans="2:25" x14ac:dyDescent="0.4">
      <c r="B98" t="s">
        <v>529</v>
      </c>
    </row>
    <row r="99" spans="2:25" x14ac:dyDescent="0.4">
      <c r="B99" t="s">
        <v>530</v>
      </c>
    </row>
    <row r="100" spans="2:25" x14ac:dyDescent="0.4">
      <c r="B100" t="s">
        <v>489</v>
      </c>
    </row>
    <row r="106" spans="2:25" x14ac:dyDescent="0.4">
      <c r="B106" t="s">
        <v>378</v>
      </c>
    </row>
    <row r="107" spans="2:25" ht="24" customHeight="1" x14ac:dyDescent="0.4">
      <c r="B107" s="72" t="s">
        <v>516</v>
      </c>
      <c r="C107" s="72"/>
      <c r="D107" s="72"/>
      <c r="E107" s="72"/>
      <c r="F107" s="72"/>
      <c r="G107" s="72"/>
      <c r="H107" s="72"/>
      <c r="I107" s="72" t="s">
        <v>380</v>
      </c>
      <c r="J107" s="72"/>
      <c r="K107" s="72"/>
      <c r="L107" s="72" t="s">
        <v>381</v>
      </c>
      <c r="M107" s="72"/>
      <c r="N107" s="72"/>
      <c r="O107" s="72"/>
      <c r="P107" s="72"/>
      <c r="Q107" s="72" t="s">
        <v>382</v>
      </c>
      <c r="R107" s="72"/>
      <c r="S107" s="72"/>
      <c r="T107" s="72"/>
      <c r="U107" s="72"/>
      <c r="V107" s="72"/>
      <c r="W107" s="72"/>
      <c r="X107" s="72"/>
      <c r="Y107" s="72"/>
    </row>
    <row r="108" spans="2:25" ht="41.25" customHeight="1" x14ac:dyDescent="0.4">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row>
    <row r="109" spans="2:25" ht="28.5" customHeight="1" x14ac:dyDescent="0.4">
      <c r="B109" t="s">
        <v>383</v>
      </c>
    </row>
  </sheetData>
  <mergeCells count="191">
    <mergeCell ref="B4:Y4"/>
    <mergeCell ref="B48:G50"/>
    <mergeCell ref="H48:K50"/>
    <mergeCell ref="L48:V48"/>
    <mergeCell ref="W48:Y50"/>
    <mergeCell ref="L49:O50"/>
    <mergeCell ref="P49:S50"/>
    <mergeCell ref="T49:V50"/>
    <mergeCell ref="B52:G52"/>
    <mergeCell ref="H52:K52"/>
    <mergeCell ref="L52:O52"/>
    <mergeCell ref="P52:S52"/>
    <mergeCell ref="T52:V52"/>
    <mergeCell ref="W52:Y52"/>
    <mergeCell ref="B51:G51"/>
    <mergeCell ref="H51:K51"/>
    <mergeCell ref="L51:O51"/>
    <mergeCell ref="P51:S51"/>
    <mergeCell ref="T51:V51"/>
    <mergeCell ref="W51:Y51"/>
    <mergeCell ref="B54:G54"/>
    <mergeCell ref="H54:K54"/>
    <mergeCell ref="L54:O54"/>
    <mergeCell ref="P54:S54"/>
    <mergeCell ref="T54:V54"/>
    <mergeCell ref="W54:Y54"/>
    <mergeCell ref="B53:G53"/>
    <mergeCell ref="H53:K53"/>
    <mergeCell ref="L53:O53"/>
    <mergeCell ref="P53:S53"/>
    <mergeCell ref="T53:V53"/>
    <mergeCell ref="W53:Y53"/>
    <mergeCell ref="B56:G56"/>
    <mergeCell ref="H56:K56"/>
    <mergeCell ref="L56:O56"/>
    <mergeCell ref="P56:S56"/>
    <mergeCell ref="T56:V56"/>
    <mergeCell ref="W56:Y56"/>
    <mergeCell ref="B55:G55"/>
    <mergeCell ref="H55:K55"/>
    <mergeCell ref="L55:O55"/>
    <mergeCell ref="P55:S55"/>
    <mergeCell ref="T55:V55"/>
    <mergeCell ref="W55:Y55"/>
    <mergeCell ref="B58:G58"/>
    <mergeCell ref="H58:K58"/>
    <mergeCell ref="L58:O58"/>
    <mergeCell ref="P58:S58"/>
    <mergeCell ref="T58:V58"/>
    <mergeCell ref="W58:Y58"/>
    <mergeCell ref="B57:G57"/>
    <mergeCell ref="H57:K57"/>
    <mergeCell ref="L57:O57"/>
    <mergeCell ref="P57:S57"/>
    <mergeCell ref="T57:V57"/>
    <mergeCell ref="W57:Y57"/>
    <mergeCell ref="B60:G60"/>
    <mergeCell ref="H60:K60"/>
    <mergeCell ref="L60:O60"/>
    <mergeCell ref="P60:S60"/>
    <mergeCell ref="T60:V60"/>
    <mergeCell ref="W60:Y60"/>
    <mergeCell ref="B59:G59"/>
    <mergeCell ref="H59:K59"/>
    <mergeCell ref="L59:O59"/>
    <mergeCell ref="P59:S59"/>
    <mergeCell ref="T59:V59"/>
    <mergeCell ref="W59:Y59"/>
    <mergeCell ref="B62:G62"/>
    <mergeCell ref="H62:K62"/>
    <mergeCell ref="L62:O62"/>
    <mergeCell ref="P62:S62"/>
    <mergeCell ref="T62:V62"/>
    <mergeCell ref="W62:Y62"/>
    <mergeCell ref="B61:G61"/>
    <mergeCell ref="H61:K61"/>
    <mergeCell ref="L61:O61"/>
    <mergeCell ref="P61:S61"/>
    <mergeCell ref="T61:V61"/>
    <mergeCell ref="W61:Y61"/>
    <mergeCell ref="B64:G64"/>
    <mergeCell ref="H64:K64"/>
    <mergeCell ref="L64:O64"/>
    <mergeCell ref="P64:S64"/>
    <mergeCell ref="T64:V64"/>
    <mergeCell ref="W64:Y64"/>
    <mergeCell ref="B63:G63"/>
    <mergeCell ref="H63:K63"/>
    <mergeCell ref="L63:O63"/>
    <mergeCell ref="P63:S63"/>
    <mergeCell ref="T63:V63"/>
    <mergeCell ref="W63:Y63"/>
    <mergeCell ref="B66:G66"/>
    <mergeCell ref="H66:K66"/>
    <mergeCell ref="L66:O66"/>
    <mergeCell ref="P66:S66"/>
    <mergeCell ref="T66:V66"/>
    <mergeCell ref="W66:Y66"/>
    <mergeCell ref="B65:G65"/>
    <mergeCell ref="H65:K65"/>
    <mergeCell ref="L65:O65"/>
    <mergeCell ref="P65:S65"/>
    <mergeCell ref="T65:V65"/>
    <mergeCell ref="W65:Y65"/>
    <mergeCell ref="B68:G68"/>
    <mergeCell ref="H68:K68"/>
    <mergeCell ref="L68:O68"/>
    <mergeCell ref="P68:S68"/>
    <mergeCell ref="T68:V68"/>
    <mergeCell ref="W68:Y68"/>
    <mergeCell ref="B67:G67"/>
    <mergeCell ref="H67:K67"/>
    <mergeCell ref="L67:O67"/>
    <mergeCell ref="P67:S67"/>
    <mergeCell ref="T67:V67"/>
    <mergeCell ref="W67:Y67"/>
    <mergeCell ref="B70:G70"/>
    <mergeCell ref="H70:K70"/>
    <mergeCell ref="L70:O70"/>
    <mergeCell ref="P70:S70"/>
    <mergeCell ref="T70:V70"/>
    <mergeCell ref="W70:Y70"/>
    <mergeCell ref="B69:G69"/>
    <mergeCell ref="H69:K69"/>
    <mergeCell ref="L69:O69"/>
    <mergeCell ref="P69:S69"/>
    <mergeCell ref="T69:V69"/>
    <mergeCell ref="W69:Y69"/>
    <mergeCell ref="B76:G77"/>
    <mergeCell ref="H76:K77"/>
    <mergeCell ref="L76:O77"/>
    <mergeCell ref="P76:R77"/>
    <mergeCell ref="S76:V77"/>
    <mergeCell ref="W76:Z77"/>
    <mergeCell ref="B71:G71"/>
    <mergeCell ref="H71:K71"/>
    <mergeCell ref="L71:O71"/>
    <mergeCell ref="P71:S71"/>
    <mergeCell ref="T71:V71"/>
    <mergeCell ref="W71:Y71"/>
    <mergeCell ref="H78:K78"/>
    <mergeCell ref="L78:O78"/>
    <mergeCell ref="P78:R78"/>
    <mergeCell ref="S78:V78"/>
    <mergeCell ref="W78:Z78"/>
    <mergeCell ref="H79:K79"/>
    <mergeCell ref="L79:O79"/>
    <mergeCell ref="P79:R79"/>
    <mergeCell ref="S79:V79"/>
    <mergeCell ref="W79:Z79"/>
    <mergeCell ref="B84:G84"/>
    <mergeCell ref="H84:K84"/>
    <mergeCell ref="L84:O84"/>
    <mergeCell ref="P84:S84"/>
    <mergeCell ref="T84:Y84"/>
    <mergeCell ref="H80:K80"/>
    <mergeCell ref="L80:O80"/>
    <mergeCell ref="P80:R80"/>
    <mergeCell ref="S80:V80"/>
    <mergeCell ref="W80:Z80"/>
    <mergeCell ref="B81:G81"/>
    <mergeCell ref="H81:K81"/>
    <mergeCell ref="L81:O81"/>
    <mergeCell ref="P81:R81"/>
    <mergeCell ref="S81:V81"/>
    <mergeCell ref="H85:K85"/>
    <mergeCell ref="L85:O85"/>
    <mergeCell ref="P85:S85"/>
    <mergeCell ref="T85:Y85"/>
    <mergeCell ref="H86:K86"/>
    <mergeCell ref="L86:O86"/>
    <mergeCell ref="P86:S86"/>
    <mergeCell ref="T86:Y86"/>
    <mergeCell ref="W81:Z81"/>
    <mergeCell ref="B107:H107"/>
    <mergeCell ref="I107:K107"/>
    <mergeCell ref="L107:P107"/>
    <mergeCell ref="Q107:Y107"/>
    <mergeCell ref="B108:H108"/>
    <mergeCell ref="I108:K108"/>
    <mergeCell ref="L108:P108"/>
    <mergeCell ref="Q108:Y108"/>
    <mergeCell ref="H87:K87"/>
    <mergeCell ref="L87:O87"/>
    <mergeCell ref="P87:S87"/>
    <mergeCell ref="T87:Y87"/>
    <mergeCell ref="B88:G88"/>
    <mergeCell ref="H88:K88"/>
    <mergeCell ref="L88:O88"/>
    <mergeCell ref="P88:S88"/>
    <mergeCell ref="T88:Y88"/>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F7D6-FB89-4881-96B2-0EDEEE99694C}">
  <dimension ref="B2:AC216"/>
  <sheetViews>
    <sheetView workbookViewId="0">
      <selection activeCell="AF15" sqref="AF15"/>
    </sheetView>
  </sheetViews>
  <sheetFormatPr defaultRowHeight="18.75" x14ac:dyDescent="0.4"/>
  <cols>
    <col min="1" max="1" width="0.625" customWidth="1"/>
    <col min="2" max="33" width="3.125" customWidth="1"/>
  </cols>
  <sheetData>
    <row r="2" spans="2:26" x14ac:dyDescent="0.4">
      <c r="B2" t="s">
        <v>53</v>
      </c>
    </row>
    <row r="4" spans="2:26" x14ac:dyDescent="0.4">
      <c r="D4" s="76" t="s">
        <v>54</v>
      </c>
      <c r="E4" s="76"/>
      <c r="F4" s="76"/>
      <c r="G4" s="76"/>
      <c r="H4" s="76"/>
      <c r="I4" s="76"/>
      <c r="J4" s="76"/>
      <c r="K4" s="76"/>
      <c r="L4" s="76"/>
      <c r="M4" s="76"/>
      <c r="N4" s="76"/>
      <c r="O4" s="76"/>
      <c r="P4" s="76"/>
      <c r="Q4" s="76"/>
      <c r="R4" s="76"/>
      <c r="S4" s="76"/>
      <c r="T4" s="76"/>
      <c r="U4" s="76"/>
      <c r="V4" s="76"/>
      <c r="W4" s="76"/>
      <c r="X4" s="76"/>
      <c r="Y4" s="76"/>
      <c r="Z4" s="76"/>
    </row>
    <row r="5" spans="2:26" x14ac:dyDescent="0.4">
      <c r="D5" s="76" t="s">
        <v>55</v>
      </c>
      <c r="E5" s="76"/>
      <c r="F5" s="76"/>
      <c r="G5" s="76"/>
      <c r="H5" s="76"/>
      <c r="I5" s="76"/>
      <c r="J5" s="76"/>
      <c r="K5" s="76"/>
      <c r="L5" s="76"/>
      <c r="M5" s="76"/>
      <c r="N5" s="76"/>
      <c r="O5" s="76"/>
      <c r="P5" s="76"/>
      <c r="Q5" s="76"/>
      <c r="R5" s="76"/>
      <c r="S5" s="76"/>
      <c r="T5" s="76"/>
      <c r="U5" s="76"/>
      <c r="V5" s="76"/>
      <c r="W5" s="76"/>
      <c r="X5" s="76"/>
      <c r="Y5" s="76"/>
      <c r="Z5" s="76"/>
    </row>
    <row r="7" spans="2:26" x14ac:dyDescent="0.4">
      <c r="Y7" t="s">
        <v>56</v>
      </c>
    </row>
    <row r="8" spans="2:26" x14ac:dyDescent="0.4">
      <c r="Y8" t="s">
        <v>57</v>
      </c>
    </row>
    <row r="10" spans="2:26" x14ac:dyDescent="0.4">
      <c r="B10" t="s">
        <v>58</v>
      </c>
    </row>
    <row r="11" spans="2:26" x14ac:dyDescent="0.4">
      <c r="B11" t="s">
        <v>59</v>
      </c>
    </row>
    <row r="13" spans="2:26" x14ac:dyDescent="0.4">
      <c r="P13" t="s">
        <v>60</v>
      </c>
    </row>
    <row r="14" spans="2:26" x14ac:dyDescent="0.4">
      <c r="P14" t="s">
        <v>61</v>
      </c>
    </row>
    <row r="15" spans="2:26" x14ac:dyDescent="0.4">
      <c r="P15" t="s">
        <v>62</v>
      </c>
    </row>
    <row r="16" spans="2:26" x14ac:dyDescent="0.4">
      <c r="P16" t="s">
        <v>63</v>
      </c>
    </row>
    <row r="19" spans="2:28" x14ac:dyDescent="0.4">
      <c r="B19" s="120" t="s">
        <v>64</v>
      </c>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row>
    <row r="20" spans="2:28" x14ac:dyDescent="0.4">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row>
    <row r="22" spans="2:28" x14ac:dyDescent="0.4">
      <c r="P22" t="s">
        <v>65</v>
      </c>
    </row>
    <row r="24" spans="2:28" x14ac:dyDescent="0.4">
      <c r="B24" t="s">
        <v>66</v>
      </c>
    </row>
    <row r="30" spans="2:28" x14ac:dyDescent="0.4">
      <c r="B30" t="s">
        <v>67</v>
      </c>
    </row>
    <row r="31" spans="2:28" x14ac:dyDescent="0.4">
      <c r="B31" s="97" t="s">
        <v>68</v>
      </c>
      <c r="C31" s="93"/>
      <c r="D31" s="93"/>
      <c r="E31" s="93"/>
      <c r="F31" s="93"/>
      <c r="G31" s="93"/>
      <c r="H31" s="93"/>
      <c r="I31" s="94"/>
      <c r="J31" s="97" t="s">
        <v>69</v>
      </c>
      <c r="K31" s="93"/>
      <c r="L31" s="93"/>
      <c r="M31" s="94"/>
      <c r="N31" s="97" t="s">
        <v>70</v>
      </c>
      <c r="O31" s="93"/>
      <c r="P31" s="93"/>
      <c r="Q31" s="93"/>
      <c r="R31" s="93"/>
      <c r="S31" s="93"/>
      <c r="T31" s="93"/>
      <c r="U31" s="93"/>
      <c r="V31" s="94"/>
      <c r="W31" s="99" t="s">
        <v>71</v>
      </c>
      <c r="X31" s="100"/>
      <c r="Y31" s="101"/>
      <c r="Z31" s="99" t="s">
        <v>72</v>
      </c>
      <c r="AA31" s="100"/>
      <c r="AB31" s="101"/>
    </row>
    <row r="32" spans="2:28" x14ac:dyDescent="0.4">
      <c r="B32" s="98"/>
      <c r="C32" s="95"/>
      <c r="D32" s="95"/>
      <c r="E32" s="95"/>
      <c r="F32" s="95"/>
      <c r="G32" s="95"/>
      <c r="H32" s="95"/>
      <c r="I32" s="96"/>
      <c r="J32" s="98"/>
      <c r="K32" s="95"/>
      <c r="L32" s="95"/>
      <c r="M32" s="96"/>
      <c r="N32" s="98"/>
      <c r="O32" s="95"/>
      <c r="P32" s="95"/>
      <c r="Q32" s="95"/>
      <c r="R32" s="95"/>
      <c r="S32" s="95"/>
      <c r="T32" s="95"/>
      <c r="U32" s="95"/>
      <c r="V32" s="96"/>
      <c r="W32" s="102"/>
      <c r="X32" s="103"/>
      <c r="Y32" s="104"/>
      <c r="Z32" s="102"/>
      <c r="AA32" s="103"/>
      <c r="AB32" s="104"/>
    </row>
    <row r="33" spans="2:28" x14ac:dyDescent="0.4">
      <c r="B33" s="97"/>
      <c r="C33" s="93"/>
      <c r="D33" s="93"/>
      <c r="E33" s="93"/>
      <c r="F33" s="93"/>
      <c r="G33" s="93"/>
      <c r="H33" s="93"/>
      <c r="I33" s="94"/>
      <c r="J33" s="97"/>
      <c r="K33" s="93"/>
      <c r="L33" s="93"/>
      <c r="M33" s="94"/>
      <c r="N33" s="97"/>
      <c r="O33" s="93"/>
      <c r="P33" s="93"/>
      <c r="Q33" s="93"/>
      <c r="R33" s="93"/>
      <c r="S33" s="93"/>
      <c r="T33" s="93"/>
      <c r="U33" s="93"/>
      <c r="V33" s="94"/>
      <c r="W33" s="97"/>
      <c r="X33" s="93"/>
      <c r="Y33" s="94"/>
      <c r="Z33" s="97"/>
      <c r="AA33" s="93"/>
      <c r="AB33" s="94"/>
    </row>
    <row r="34" spans="2:28" x14ac:dyDescent="0.4">
      <c r="B34" s="98"/>
      <c r="C34" s="95"/>
      <c r="D34" s="95"/>
      <c r="E34" s="95"/>
      <c r="F34" s="95"/>
      <c r="G34" s="95"/>
      <c r="H34" s="95"/>
      <c r="I34" s="96"/>
      <c r="J34" s="98"/>
      <c r="K34" s="95"/>
      <c r="L34" s="95"/>
      <c r="M34" s="96"/>
      <c r="N34" s="98"/>
      <c r="O34" s="95"/>
      <c r="P34" s="95"/>
      <c r="Q34" s="95"/>
      <c r="R34" s="95"/>
      <c r="S34" s="95"/>
      <c r="T34" s="95"/>
      <c r="U34" s="95"/>
      <c r="V34" s="96"/>
      <c r="W34" s="98"/>
      <c r="X34" s="95"/>
      <c r="Y34" s="96"/>
      <c r="Z34" s="98"/>
      <c r="AA34" s="95"/>
      <c r="AB34" s="96"/>
    </row>
    <row r="36" spans="2:28" x14ac:dyDescent="0.4">
      <c r="B36" t="s">
        <v>73</v>
      </c>
    </row>
    <row r="37" spans="2:28" x14ac:dyDescent="0.4">
      <c r="B37" t="s">
        <v>74</v>
      </c>
    </row>
    <row r="38" spans="2:28" x14ac:dyDescent="0.4">
      <c r="B38" s="72" t="s">
        <v>75</v>
      </c>
      <c r="C38" s="72"/>
      <c r="D38" s="72"/>
      <c r="E38" s="72"/>
      <c r="F38" s="72"/>
      <c r="G38" s="72"/>
      <c r="H38" s="72"/>
      <c r="I38" s="72"/>
      <c r="J38" s="119" t="s">
        <v>76</v>
      </c>
      <c r="K38" s="119"/>
      <c r="L38" s="119"/>
      <c r="M38" s="119"/>
      <c r="N38" s="119"/>
      <c r="O38" s="119"/>
      <c r="P38" s="72" t="s">
        <v>77</v>
      </c>
      <c r="Q38" s="72"/>
      <c r="R38" s="72"/>
      <c r="S38" s="72"/>
      <c r="T38" s="72"/>
      <c r="U38" s="97" t="s">
        <v>78</v>
      </c>
      <c r="V38" s="93"/>
      <c r="W38" s="93"/>
      <c r="X38" s="93"/>
      <c r="Y38" s="93"/>
      <c r="Z38" s="93"/>
      <c r="AA38" s="93"/>
      <c r="AB38" s="89"/>
    </row>
    <row r="39" spans="2:28" x14ac:dyDescent="0.4">
      <c r="B39" s="72"/>
      <c r="C39" s="72"/>
      <c r="D39" s="72"/>
      <c r="E39" s="72"/>
      <c r="F39" s="72"/>
      <c r="G39" s="72"/>
      <c r="H39" s="72"/>
      <c r="I39" s="72"/>
      <c r="J39" s="119"/>
      <c r="K39" s="119"/>
      <c r="L39" s="119"/>
      <c r="M39" s="119"/>
      <c r="N39" s="119"/>
      <c r="O39" s="119"/>
      <c r="P39" s="72"/>
      <c r="Q39" s="72"/>
      <c r="R39" s="72"/>
      <c r="S39" s="72"/>
      <c r="T39" s="72"/>
      <c r="U39" s="98"/>
      <c r="V39" s="95"/>
      <c r="W39" s="95"/>
      <c r="X39" s="95"/>
      <c r="Y39" s="95"/>
      <c r="Z39" s="95"/>
      <c r="AA39" s="95"/>
      <c r="AB39" s="81"/>
    </row>
    <row r="40" spans="2:28" x14ac:dyDescent="0.4">
      <c r="B40" s="121"/>
      <c r="C40" s="121"/>
      <c r="D40" s="121"/>
      <c r="E40" s="121"/>
      <c r="F40" s="121"/>
      <c r="G40" s="121"/>
      <c r="H40" s="121"/>
      <c r="I40" s="121"/>
      <c r="J40" s="121"/>
      <c r="K40" s="121"/>
      <c r="L40" s="121"/>
      <c r="M40" s="121"/>
      <c r="N40" s="121"/>
      <c r="O40" s="121"/>
      <c r="P40" s="122"/>
      <c r="Q40" s="122"/>
      <c r="R40" s="122"/>
      <c r="S40" s="122"/>
      <c r="T40" s="122"/>
      <c r="U40" s="87"/>
      <c r="V40" s="88"/>
      <c r="W40" s="88"/>
      <c r="X40" s="88"/>
      <c r="Y40" s="88"/>
      <c r="Z40" s="88"/>
      <c r="AA40" s="88"/>
      <c r="AB40" s="89"/>
    </row>
    <row r="41" spans="2:28" x14ac:dyDescent="0.4">
      <c r="B41" s="116" t="s">
        <v>79</v>
      </c>
      <c r="C41" s="116"/>
      <c r="D41" s="116"/>
      <c r="E41" s="116"/>
      <c r="F41" s="116"/>
      <c r="G41" s="116"/>
      <c r="H41" s="116"/>
      <c r="I41" s="116"/>
      <c r="J41" s="117"/>
      <c r="K41" s="117"/>
      <c r="L41" s="117"/>
      <c r="M41" s="117"/>
      <c r="N41" s="117"/>
      <c r="O41" s="117"/>
      <c r="P41" s="118"/>
      <c r="Q41" s="118"/>
      <c r="R41" s="118"/>
      <c r="S41" s="118"/>
      <c r="T41" s="118"/>
      <c r="U41" s="84"/>
      <c r="V41" s="85"/>
      <c r="W41" s="85"/>
      <c r="X41" s="85"/>
      <c r="Y41" s="85"/>
      <c r="Z41" s="85"/>
      <c r="AA41" s="85"/>
      <c r="AB41" s="86"/>
    </row>
    <row r="42" spans="2:28" x14ac:dyDescent="0.4">
      <c r="B42" s="114"/>
      <c r="C42" s="114"/>
      <c r="D42" s="114"/>
      <c r="E42" s="114"/>
      <c r="F42" s="114"/>
      <c r="G42" s="114"/>
      <c r="H42" s="114"/>
      <c r="I42" s="114"/>
      <c r="J42" s="114"/>
      <c r="K42" s="114"/>
      <c r="L42" s="114"/>
      <c r="M42" s="114"/>
      <c r="N42" s="114"/>
      <c r="O42" s="114"/>
      <c r="P42" s="115"/>
      <c r="Q42" s="115"/>
      <c r="R42" s="115"/>
      <c r="S42" s="115"/>
      <c r="T42" s="115"/>
      <c r="U42" s="79"/>
      <c r="V42" s="80"/>
      <c r="W42" s="80"/>
      <c r="X42" s="80"/>
      <c r="Y42" s="80"/>
      <c r="Z42" s="80"/>
      <c r="AA42" s="80"/>
      <c r="AB42" s="81"/>
    </row>
    <row r="43" spans="2:28" x14ac:dyDescent="0.4">
      <c r="B43" t="s">
        <v>80</v>
      </c>
    </row>
    <row r="47" spans="2:28" x14ac:dyDescent="0.4">
      <c r="B47" t="s">
        <v>81</v>
      </c>
    </row>
    <row r="48" spans="2:28" x14ac:dyDescent="0.4">
      <c r="B48" s="99" t="s">
        <v>82</v>
      </c>
      <c r="C48" s="100"/>
      <c r="D48" s="100"/>
      <c r="E48" s="100"/>
      <c r="F48" s="100"/>
      <c r="G48" s="101"/>
      <c r="H48" s="99" t="s">
        <v>83</v>
      </c>
      <c r="I48" s="100"/>
      <c r="J48" s="100"/>
      <c r="K48" s="99" t="s">
        <v>84</v>
      </c>
      <c r="L48" s="100"/>
      <c r="M48" s="100"/>
      <c r="N48" s="100"/>
      <c r="O48" s="101"/>
      <c r="P48" s="99" t="s">
        <v>85</v>
      </c>
      <c r="Q48" s="100"/>
      <c r="R48" s="100"/>
      <c r="S48" s="100"/>
      <c r="T48" s="101"/>
      <c r="U48" s="99" t="s">
        <v>86</v>
      </c>
      <c r="V48" s="100"/>
      <c r="W48" s="100"/>
      <c r="X48" s="100"/>
      <c r="Y48" s="100"/>
      <c r="Z48" s="101"/>
      <c r="AA48" s="99" t="s">
        <v>87</v>
      </c>
      <c r="AB48" s="101"/>
    </row>
    <row r="49" spans="2:28" x14ac:dyDescent="0.4">
      <c r="B49" s="102"/>
      <c r="C49" s="103"/>
      <c r="D49" s="103"/>
      <c r="E49" s="103"/>
      <c r="F49" s="103"/>
      <c r="G49" s="104"/>
      <c r="H49" s="102"/>
      <c r="I49" s="103"/>
      <c r="J49" s="103"/>
      <c r="K49" s="102"/>
      <c r="L49" s="103"/>
      <c r="M49" s="103"/>
      <c r="N49" s="103"/>
      <c r="O49" s="104"/>
      <c r="P49" s="102"/>
      <c r="Q49" s="103"/>
      <c r="R49" s="103"/>
      <c r="S49" s="103"/>
      <c r="T49" s="104"/>
      <c r="U49" s="102"/>
      <c r="V49" s="103"/>
      <c r="W49" s="103"/>
      <c r="X49" s="103"/>
      <c r="Y49" s="103"/>
      <c r="Z49" s="104"/>
      <c r="AA49" s="102"/>
      <c r="AB49" s="104"/>
    </row>
    <row r="50" spans="2:28" x14ac:dyDescent="0.4">
      <c r="B50" s="87"/>
      <c r="C50" s="88"/>
      <c r="D50" s="88"/>
      <c r="E50" s="88"/>
      <c r="F50" s="88"/>
      <c r="G50" s="89"/>
      <c r="H50" s="84"/>
      <c r="I50" s="85"/>
      <c r="J50" s="85"/>
      <c r="K50" s="84"/>
      <c r="L50" s="85"/>
      <c r="M50" s="85"/>
      <c r="N50" s="85"/>
      <c r="O50" s="86"/>
      <c r="P50" s="84"/>
      <c r="Q50" s="85"/>
      <c r="R50" s="85"/>
      <c r="S50" s="85"/>
      <c r="T50" s="86"/>
      <c r="U50" s="84"/>
      <c r="V50" s="85"/>
      <c r="W50" s="85"/>
      <c r="X50" s="85"/>
      <c r="Y50" s="85"/>
      <c r="Z50" s="86"/>
      <c r="AA50" s="87"/>
      <c r="AB50" s="89"/>
    </row>
    <row r="51" spans="2:28" x14ac:dyDescent="0.4">
      <c r="B51" s="84"/>
      <c r="C51" s="85"/>
      <c r="D51" s="85"/>
      <c r="E51" s="85"/>
      <c r="F51" s="85"/>
      <c r="G51" s="86"/>
      <c r="H51" s="84"/>
      <c r="I51" s="85"/>
      <c r="J51" s="85"/>
      <c r="K51" s="84"/>
      <c r="L51" s="85"/>
      <c r="M51" s="85"/>
      <c r="N51" s="85"/>
      <c r="O51" s="86"/>
      <c r="P51" s="84"/>
      <c r="Q51" s="85"/>
      <c r="R51" s="85"/>
      <c r="S51" s="85"/>
      <c r="T51" s="86"/>
      <c r="U51" s="84"/>
      <c r="V51" s="85"/>
      <c r="W51" s="85"/>
      <c r="X51" s="85"/>
      <c r="Y51" s="85"/>
      <c r="Z51" s="86"/>
      <c r="AA51" s="84"/>
      <c r="AB51" s="86"/>
    </row>
    <row r="52" spans="2:28" x14ac:dyDescent="0.4">
      <c r="B52" s="84"/>
      <c r="C52" s="85"/>
      <c r="D52" s="85"/>
      <c r="E52" s="85"/>
      <c r="F52" s="85"/>
      <c r="G52" s="86"/>
      <c r="H52" s="84"/>
      <c r="I52" s="85"/>
      <c r="J52" s="85"/>
      <c r="K52" s="84"/>
      <c r="L52" s="85"/>
      <c r="M52" s="85"/>
      <c r="N52" s="85"/>
      <c r="O52" s="86"/>
      <c r="P52" s="84"/>
      <c r="Q52" s="85"/>
      <c r="R52" s="85"/>
      <c r="S52" s="85"/>
      <c r="T52" s="86"/>
      <c r="U52" s="84"/>
      <c r="V52" s="85"/>
      <c r="W52" s="85"/>
      <c r="X52" s="85"/>
      <c r="Y52" s="85"/>
      <c r="Z52" s="86"/>
      <c r="AA52" s="84"/>
      <c r="AB52" s="86"/>
    </row>
    <row r="53" spans="2:28" x14ac:dyDescent="0.4">
      <c r="B53" s="84"/>
      <c r="C53" s="85"/>
      <c r="D53" s="85"/>
      <c r="E53" s="85"/>
      <c r="F53" s="85"/>
      <c r="G53" s="86"/>
      <c r="H53" s="84"/>
      <c r="I53" s="85"/>
      <c r="J53" s="85"/>
      <c r="K53" s="84"/>
      <c r="L53" s="85"/>
      <c r="M53" s="85"/>
      <c r="N53" s="85"/>
      <c r="O53" s="86"/>
      <c r="P53" s="84"/>
      <c r="Q53" s="85"/>
      <c r="R53" s="85"/>
      <c r="S53" s="85"/>
      <c r="T53" s="86"/>
      <c r="U53" s="84"/>
      <c r="V53" s="85"/>
      <c r="W53" s="85"/>
      <c r="X53" s="85"/>
      <c r="Y53" s="85"/>
      <c r="Z53" s="86"/>
      <c r="AA53" s="84"/>
      <c r="AB53" s="86"/>
    </row>
    <row r="54" spans="2:28" x14ac:dyDescent="0.4">
      <c r="B54" s="70" t="s">
        <v>88</v>
      </c>
      <c r="C54" s="109"/>
      <c r="D54" s="109"/>
      <c r="E54" s="109"/>
      <c r="F54" s="109"/>
      <c r="G54" s="69"/>
      <c r="H54" s="110"/>
      <c r="I54" s="113"/>
      <c r="J54" s="113"/>
      <c r="K54" s="110"/>
      <c r="L54" s="113"/>
      <c r="M54" s="113"/>
      <c r="N54" s="113"/>
      <c r="O54" s="111"/>
      <c r="P54" s="110"/>
      <c r="Q54" s="113"/>
      <c r="R54" s="113"/>
      <c r="S54" s="113"/>
      <c r="T54" s="111"/>
      <c r="U54" s="110"/>
      <c r="V54" s="113"/>
      <c r="W54" s="113"/>
      <c r="X54" s="113"/>
      <c r="Y54" s="113"/>
      <c r="Z54" s="111"/>
      <c r="AA54" s="110"/>
      <c r="AB54" s="111"/>
    </row>
    <row r="55" spans="2:28" x14ac:dyDescent="0.4">
      <c r="B55" t="s">
        <v>89</v>
      </c>
    </row>
    <row r="57" spans="2:28" x14ac:dyDescent="0.4">
      <c r="B57" t="s">
        <v>90</v>
      </c>
    </row>
    <row r="58" spans="2:28" x14ac:dyDescent="0.4">
      <c r="B58" s="70" t="s">
        <v>91</v>
      </c>
      <c r="C58" s="109"/>
      <c r="D58" s="109"/>
      <c r="E58" s="109"/>
      <c r="F58" s="109"/>
      <c r="G58" s="109"/>
      <c r="H58" s="109"/>
      <c r="I58" s="69"/>
      <c r="J58" s="70" t="s">
        <v>92</v>
      </c>
      <c r="K58" s="109"/>
      <c r="L58" s="109"/>
      <c r="M58" s="109"/>
      <c r="N58" s="69"/>
      <c r="O58" s="109" t="s">
        <v>93</v>
      </c>
      <c r="P58" s="109"/>
      <c r="Q58" s="109"/>
      <c r="R58" s="109"/>
      <c r="S58" s="109"/>
      <c r="T58" s="109"/>
      <c r="U58" s="109"/>
      <c r="V58" s="109"/>
      <c r="W58" s="109"/>
      <c r="X58" s="109"/>
      <c r="Y58" s="109"/>
      <c r="Z58" s="70" t="s">
        <v>94</v>
      </c>
      <c r="AA58" s="109"/>
      <c r="AB58" s="69"/>
    </row>
    <row r="59" spans="2:28" x14ac:dyDescent="0.4">
      <c r="B59" s="84"/>
      <c r="C59" s="85"/>
      <c r="D59" s="85"/>
      <c r="E59" s="85"/>
      <c r="F59" s="85"/>
      <c r="G59" s="85"/>
      <c r="H59" s="85"/>
      <c r="I59" s="86"/>
      <c r="J59" s="73"/>
      <c r="K59" s="74"/>
      <c r="L59" s="74"/>
      <c r="M59" s="74"/>
      <c r="N59" s="75"/>
      <c r="O59" s="85"/>
      <c r="P59" s="85"/>
      <c r="Q59" s="85"/>
      <c r="R59" s="85"/>
      <c r="S59" s="85"/>
      <c r="T59" s="85"/>
      <c r="U59" s="85"/>
      <c r="V59" s="85"/>
      <c r="W59" s="85"/>
      <c r="X59" s="85"/>
      <c r="Y59" s="85"/>
      <c r="Z59" s="84"/>
      <c r="AA59" s="85"/>
      <c r="AB59" s="86"/>
    </row>
    <row r="60" spans="2:28" x14ac:dyDescent="0.4">
      <c r="B60" s="84"/>
      <c r="C60" s="85"/>
      <c r="D60" s="85"/>
      <c r="E60" s="85"/>
      <c r="F60" s="85"/>
      <c r="G60" s="85"/>
      <c r="H60" s="85"/>
      <c r="I60" s="86"/>
      <c r="J60" s="73"/>
      <c r="K60" s="74"/>
      <c r="L60" s="74"/>
      <c r="M60" s="74"/>
      <c r="N60" s="75"/>
      <c r="O60" s="85"/>
      <c r="P60" s="85"/>
      <c r="Q60" s="85"/>
      <c r="R60" s="85"/>
      <c r="S60" s="85"/>
      <c r="T60" s="85"/>
      <c r="U60" s="85"/>
      <c r="V60" s="85"/>
      <c r="W60" s="85"/>
      <c r="X60" s="85"/>
      <c r="Y60" s="85"/>
      <c r="Z60" s="84"/>
      <c r="AA60" s="85"/>
      <c r="AB60" s="86"/>
    </row>
    <row r="61" spans="2:28" x14ac:dyDescent="0.4">
      <c r="B61" s="84"/>
      <c r="C61" s="85"/>
      <c r="D61" s="85"/>
      <c r="E61" s="85"/>
      <c r="F61" s="85"/>
      <c r="G61" s="85"/>
      <c r="H61" s="85"/>
      <c r="I61" s="86"/>
      <c r="J61" s="73"/>
      <c r="K61" s="74"/>
      <c r="L61" s="74"/>
      <c r="M61" s="74"/>
      <c r="N61" s="75"/>
      <c r="O61" s="85"/>
      <c r="P61" s="85"/>
      <c r="Q61" s="85"/>
      <c r="R61" s="85"/>
      <c r="S61" s="85"/>
      <c r="T61" s="85"/>
      <c r="U61" s="85"/>
      <c r="V61" s="85"/>
      <c r="W61" s="85"/>
      <c r="X61" s="85"/>
      <c r="Y61" s="85"/>
      <c r="Z61" s="84"/>
      <c r="AA61" s="85"/>
      <c r="AB61" s="86"/>
    </row>
    <row r="62" spans="2:28" x14ac:dyDescent="0.4">
      <c r="B62" s="84"/>
      <c r="C62" s="85"/>
      <c r="D62" s="85"/>
      <c r="E62" s="85"/>
      <c r="F62" s="85"/>
      <c r="G62" s="85"/>
      <c r="H62" s="85"/>
      <c r="I62" s="86"/>
      <c r="J62" s="73"/>
      <c r="K62" s="74"/>
      <c r="L62" s="74"/>
      <c r="M62" s="74"/>
      <c r="N62" s="75"/>
      <c r="O62" s="85"/>
      <c r="P62" s="85"/>
      <c r="Q62" s="85"/>
      <c r="R62" s="85"/>
      <c r="S62" s="85"/>
      <c r="T62" s="85"/>
      <c r="U62" s="85"/>
      <c r="V62" s="85"/>
      <c r="W62" s="85"/>
      <c r="X62" s="85"/>
      <c r="Y62" s="85"/>
      <c r="Z62" s="84"/>
      <c r="AA62" s="85"/>
      <c r="AB62" s="86"/>
    </row>
    <row r="63" spans="2:28" x14ac:dyDescent="0.4">
      <c r="B63" s="84"/>
      <c r="C63" s="85"/>
      <c r="D63" s="85"/>
      <c r="E63" s="85"/>
      <c r="F63" s="85"/>
      <c r="G63" s="85"/>
      <c r="H63" s="85"/>
      <c r="I63" s="86"/>
      <c r="J63" s="73"/>
      <c r="K63" s="74"/>
      <c r="L63" s="74"/>
      <c r="M63" s="74"/>
      <c r="N63" s="75"/>
      <c r="O63" s="85"/>
      <c r="P63" s="85"/>
      <c r="Q63" s="85"/>
      <c r="R63" s="85"/>
      <c r="S63" s="85"/>
      <c r="T63" s="85"/>
      <c r="U63" s="85"/>
      <c r="V63" s="85"/>
      <c r="W63" s="85"/>
      <c r="X63" s="85"/>
      <c r="Y63" s="85"/>
      <c r="Z63" s="84"/>
      <c r="AA63" s="85"/>
      <c r="AB63" s="86"/>
    </row>
    <row r="64" spans="2:28" x14ac:dyDescent="0.4">
      <c r="B64" s="70" t="s">
        <v>88</v>
      </c>
      <c r="C64" s="109"/>
      <c r="D64" s="109"/>
      <c r="E64" s="109"/>
      <c r="F64" s="109"/>
      <c r="G64" s="109"/>
      <c r="H64" s="109"/>
      <c r="I64" s="69"/>
      <c r="J64" s="83"/>
      <c r="K64" s="112"/>
      <c r="L64" s="112"/>
      <c r="M64" s="112"/>
      <c r="N64" s="82"/>
      <c r="O64" s="113"/>
      <c r="P64" s="113"/>
      <c r="Q64" s="113"/>
      <c r="R64" s="113"/>
      <c r="S64" s="113"/>
      <c r="T64" s="113"/>
      <c r="U64" s="113"/>
      <c r="V64" s="113"/>
      <c r="W64" s="113"/>
      <c r="X64" s="113"/>
      <c r="Y64" s="113"/>
      <c r="Z64" s="110"/>
      <c r="AA64" s="113"/>
      <c r="AB64" s="111"/>
    </row>
    <row r="66" spans="2:28" x14ac:dyDescent="0.4">
      <c r="B66" t="s">
        <v>95</v>
      </c>
    </row>
    <row r="67" spans="2:28" x14ac:dyDescent="0.4">
      <c r="B67" t="s">
        <v>96</v>
      </c>
    </row>
    <row r="68" spans="2:28" x14ac:dyDescent="0.4">
      <c r="B68" s="99" t="s">
        <v>97</v>
      </c>
      <c r="C68" s="100"/>
      <c r="D68" s="101"/>
      <c r="E68" s="99" t="s">
        <v>98</v>
      </c>
      <c r="F68" s="100"/>
      <c r="G68" s="100"/>
      <c r="H68" s="100"/>
      <c r="I68" s="101"/>
      <c r="J68" s="99" t="s">
        <v>99</v>
      </c>
      <c r="K68" s="100"/>
      <c r="L68" s="101"/>
      <c r="M68" s="100" t="s">
        <v>100</v>
      </c>
      <c r="N68" s="100"/>
      <c r="O68" s="100"/>
      <c r="P68" s="100"/>
      <c r="Q68" s="101"/>
      <c r="R68" s="99" t="s">
        <v>101</v>
      </c>
      <c r="S68" s="101"/>
      <c r="T68" s="97" t="s">
        <v>102</v>
      </c>
      <c r="U68" s="93"/>
      <c r="V68" s="93"/>
      <c r="W68" s="93"/>
      <c r="X68" s="93"/>
      <c r="Y68" s="94"/>
      <c r="Z68" s="99" t="s">
        <v>103</v>
      </c>
      <c r="AA68" s="100"/>
      <c r="AB68" s="101"/>
    </row>
    <row r="69" spans="2:28" x14ac:dyDescent="0.4">
      <c r="B69" s="102"/>
      <c r="C69" s="103"/>
      <c r="D69" s="104"/>
      <c r="E69" s="102"/>
      <c r="F69" s="103"/>
      <c r="G69" s="103"/>
      <c r="H69" s="103"/>
      <c r="I69" s="104"/>
      <c r="J69" s="102"/>
      <c r="K69" s="103"/>
      <c r="L69" s="104"/>
      <c r="M69" s="103"/>
      <c r="N69" s="103"/>
      <c r="O69" s="103"/>
      <c r="P69" s="103"/>
      <c r="Q69" s="104"/>
      <c r="R69" s="102"/>
      <c r="S69" s="104"/>
      <c r="T69" s="98"/>
      <c r="U69" s="95"/>
      <c r="V69" s="95"/>
      <c r="W69" s="95"/>
      <c r="X69" s="95"/>
      <c r="Y69" s="96"/>
      <c r="Z69" s="102"/>
      <c r="AA69" s="103"/>
      <c r="AB69" s="104"/>
    </row>
    <row r="70" spans="2:28" x14ac:dyDescent="0.4">
      <c r="B70" s="84"/>
      <c r="C70" s="85"/>
      <c r="D70" s="85"/>
      <c r="E70" s="87"/>
      <c r="F70" s="88"/>
      <c r="G70" s="88"/>
      <c r="H70" s="88"/>
      <c r="I70" s="89"/>
      <c r="J70" s="84"/>
      <c r="K70" s="85"/>
      <c r="L70" s="86"/>
      <c r="M70" s="87"/>
      <c r="N70" s="88"/>
      <c r="O70" s="88"/>
      <c r="P70" s="88"/>
      <c r="Q70" s="89"/>
      <c r="R70" s="85"/>
      <c r="S70" s="85"/>
      <c r="T70" s="87"/>
      <c r="U70" s="88"/>
      <c r="V70" s="88"/>
      <c r="W70" s="88"/>
      <c r="X70" s="88"/>
      <c r="Y70" s="89"/>
      <c r="Z70" s="84"/>
      <c r="AA70" s="85"/>
      <c r="AB70" s="86"/>
    </row>
    <row r="71" spans="2:28" x14ac:dyDescent="0.4">
      <c r="B71" s="84"/>
      <c r="C71" s="85"/>
      <c r="D71" s="85"/>
      <c r="E71" s="84"/>
      <c r="F71" s="85"/>
      <c r="G71" s="85"/>
      <c r="H71" s="85"/>
      <c r="I71" s="86"/>
      <c r="J71" s="84"/>
      <c r="K71" s="85"/>
      <c r="L71" s="86"/>
      <c r="M71" s="84"/>
      <c r="N71" s="85"/>
      <c r="O71" s="85"/>
      <c r="P71" s="85"/>
      <c r="Q71" s="86"/>
      <c r="R71" s="85"/>
      <c r="S71" s="85"/>
      <c r="T71" s="84"/>
      <c r="U71" s="85"/>
      <c r="V71" s="85"/>
      <c r="W71" s="85"/>
      <c r="X71" s="85"/>
      <c r="Y71" s="86"/>
      <c r="Z71" s="84"/>
      <c r="AA71" s="85"/>
      <c r="AB71" s="86"/>
    </row>
    <row r="72" spans="2:28" x14ac:dyDescent="0.4">
      <c r="B72" s="84"/>
      <c r="C72" s="85"/>
      <c r="D72" s="85"/>
      <c r="E72" s="84"/>
      <c r="F72" s="85"/>
      <c r="G72" s="85"/>
      <c r="H72" s="85"/>
      <c r="I72" s="86"/>
      <c r="J72" s="84"/>
      <c r="K72" s="85"/>
      <c r="L72" s="86"/>
      <c r="M72" s="84"/>
      <c r="N72" s="85"/>
      <c r="O72" s="85"/>
      <c r="P72" s="85"/>
      <c r="Q72" s="86"/>
      <c r="R72" s="85"/>
      <c r="S72" s="85"/>
      <c r="T72" s="84"/>
      <c r="U72" s="85"/>
      <c r="V72" s="85"/>
      <c r="W72" s="85"/>
      <c r="X72" s="85"/>
      <c r="Y72" s="86"/>
      <c r="Z72" s="84"/>
      <c r="AA72" s="85"/>
      <c r="AB72" s="86"/>
    </row>
    <row r="73" spans="2:28" x14ac:dyDescent="0.4">
      <c r="B73" s="84"/>
      <c r="C73" s="85"/>
      <c r="D73" s="85"/>
      <c r="E73" s="79"/>
      <c r="F73" s="80"/>
      <c r="G73" s="80"/>
      <c r="H73" s="80"/>
      <c r="I73" s="81"/>
      <c r="J73" s="84"/>
      <c r="K73" s="85"/>
      <c r="L73" s="86"/>
      <c r="M73" s="84"/>
      <c r="N73" s="85"/>
      <c r="O73" s="85"/>
      <c r="P73" s="85"/>
      <c r="Q73" s="86"/>
      <c r="R73" s="85"/>
      <c r="S73" s="85"/>
      <c r="T73" s="84"/>
      <c r="U73" s="85"/>
      <c r="V73" s="85"/>
      <c r="W73" s="85"/>
      <c r="X73" s="85"/>
      <c r="Y73" s="86"/>
      <c r="Z73" s="84"/>
      <c r="AA73" s="85"/>
      <c r="AB73" s="86"/>
    </row>
    <row r="74" spans="2:28" x14ac:dyDescent="0.4">
      <c r="B74" s="79"/>
      <c r="C74" s="80"/>
      <c r="D74" s="80"/>
      <c r="E74" s="72" t="s">
        <v>88</v>
      </c>
      <c r="F74" s="72"/>
      <c r="G74" s="72"/>
      <c r="H74" s="72"/>
      <c r="I74" s="72"/>
      <c r="J74" s="105"/>
      <c r="K74" s="105"/>
      <c r="L74" s="105"/>
      <c r="M74" s="105"/>
      <c r="N74" s="105"/>
      <c r="O74" s="105"/>
      <c r="P74" s="105"/>
      <c r="Q74" s="110"/>
      <c r="R74" s="105"/>
      <c r="S74" s="105"/>
      <c r="T74" s="111"/>
      <c r="U74" s="105"/>
      <c r="V74" s="105"/>
      <c r="W74" s="105"/>
      <c r="X74" s="105"/>
      <c r="Y74" s="110"/>
      <c r="Z74" s="105"/>
      <c r="AA74" s="105"/>
      <c r="AB74" s="105"/>
    </row>
    <row r="75" spans="2:28" x14ac:dyDescent="0.4">
      <c r="B75" s="87"/>
      <c r="C75" s="88"/>
      <c r="D75" s="89"/>
      <c r="E75" s="87"/>
      <c r="F75" s="88"/>
      <c r="G75" s="88"/>
      <c r="H75" s="88"/>
      <c r="I75" s="89"/>
      <c r="J75" s="87"/>
      <c r="K75" s="88"/>
      <c r="L75" s="89"/>
      <c r="M75" s="85"/>
      <c r="N75" s="85"/>
      <c r="O75" s="85"/>
      <c r="P75" s="85"/>
      <c r="Q75" s="85"/>
      <c r="R75" s="84"/>
      <c r="S75" s="86"/>
      <c r="T75" s="85"/>
      <c r="U75" s="85"/>
      <c r="V75" s="85"/>
      <c r="W75" s="85"/>
      <c r="X75" s="85"/>
      <c r="Y75" s="85"/>
      <c r="Z75" s="84"/>
      <c r="AA75" s="85"/>
      <c r="AB75" s="86"/>
    </row>
    <row r="76" spans="2:28" x14ac:dyDescent="0.4">
      <c r="B76" s="84"/>
      <c r="C76" s="85"/>
      <c r="D76" s="86"/>
      <c r="E76" s="84"/>
      <c r="F76" s="85"/>
      <c r="G76" s="85"/>
      <c r="H76" s="85"/>
      <c r="I76" s="86"/>
      <c r="J76" s="84"/>
      <c r="K76" s="85"/>
      <c r="L76" s="86"/>
      <c r="M76" s="85"/>
      <c r="N76" s="85"/>
      <c r="O76" s="85"/>
      <c r="P76" s="85"/>
      <c r="Q76" s="85"/>
      <c r="R76" s="84"/>
      <c r="S76" s="86"/>
      <c r="T76" s="85"/>
      <c r="U76" s="85"/>
      <c r="V76" s="85"/>
      <c r="W76" s="85"/>
      <c r="X76" s="85"/>
      <c r="Y76" s="85"/>
      <c r="Z76" s="84"/>
      <c r="AA76" s="85"/>
      <c r="AB76" s="86"/>
    </row>
    <row r="77" spans="2:28" x14ac:dyDescent="0.4">
      <c r="B77" s="84"/>
      <c r="C77" s="85"/>
      <c r="D77" s="86"/>
      <c r="E77" s="84"/>
      <c r="F77" s="85"/>
      <c r="G77" s="85"/>
      <c r="H77" s="85"/>
      <c r="I77" s="86"/>
      <c r="J77" s="84"/>
      <c r="K77" s="85"/>
      <c r="L77" s="86"/>
      <c r="M77" s="85"/>
      <c r="N77" s="85"/>
      <c r="O77" s="85"/>
      <c r="P77" s="85"/>
      <c r="Q77" s="85"/>
      <c r="R77" s="84"/>
      <c r="S77" s="86"/>
      <c r="T77" s="85"/>
      <c r="U77" s="85"/>
      <c r="V77" s="85"/>
      <c r="W77" s="85"/>
      <c r="X77" s="85"/>
      <c r="Y77" s="85"/>
      <c r="Z77" s="84"/>
      <c r="AA77" s="85"/>
      <c r="AB77" s="86"/>
    </row>
    <row r="78" spans="2:28" x14ac:dyDescent="0.4">
      <c r="B78" s="84"/>
      <c r="C78" s="85"/>
      <c r="D78" s="86"/>
      <c r="E78" s="84"/>
      <c r="F78" s="85"/>
      <c r="G78" s="85"/>
      <c r="H78" s="85"/>
      <c r="I78" s="86"/>
      <c r="J78" s="84"/>
      <c r="K78" s="85"/>
      <c r="L78" s="86"/>
      <c r="M78" s="85"/>
      <c r="N78" s="85"/>
      <c r="O78" s="85"/>
      <c r="P78" s="85"/>
      <c r="Q78" s="85"/>
      <c r="R78" s="84"/>
      <c r="S78" s="86"/>
      <c r="T78" s="85"/>
      <c r="U78" s="85"/>
      <c r="V78" s="85"/>
      <c r="W78" s="85"/>
      <c r="X78" s="85"/>
      <c r="Y78" s="85"/>
      <c r="Z78" s="84"/>
      <c r="AA78" s="85"/>
      <c r="AB78" s="86"/>
    </row>
    <row r="79" spans="2:28" x14ac:dyDescent="0.4">
      <c r="B79" s="79"/>
      <c r="C79" s="80"/>
      <c r="D79" s="81"/>
      <c r="E79" s="72" t="s">
        <v>88</v>
      </c>
      <c r="F79" s="72"/>
      <c r="G79" s="72"/>
      <c r="H79" s="72"/>
      <c r="I79" s="72"/>
      <c r="J79" s="105"/>
      <c r="K79" s="105"/>
      <c r="L79" s="105"/>
      <c r="M79" s="111"/>
      <c r="N79" s="105"/>
      <c r="O79" s="105"/>
      <c r="P79" s="105"/>
      <c r="Q79" s="110"/>
      <c r="R79" s="105"/>
      <c r="S79" s="105"/>
      <c r="T79" s="111"/>
      <c r="U79" s="105"/>
      <c r="V79" s="105"/>
      <c r="W79" s="105"/>
      <c r="X79" s="105"/>
      <c r="Y79" s="110"/>
      <c r="Z79" s="105"/>
      <c r="AA79" s="105"/>
      <c r="AB79" s="105"/>
    </row>
    <row r="80" spans="2:28" x14ac:dyDescent="0.4">
      <c r="B80" s="72" t="s">
        <v>104</v>
      </c>
      <c r="C80" s="72"/>
      <c r="D80" s="72"/>
      <c r="E80" s="72"/>
      <c r="F80" s="72"/>
      <c r="G80" s="72"/>
      <c r="H80" s="72"/>
      <c r="I80" s="72"/>
      <c r="J80" s="105"/>
      <c r="K80" s="105"/>
      <c r="L80" s="105"/>
      <c r="M80" s="105"/>
      <c r="N80" s="105"/>
      <c r="O80" s="105"/>
      <c r="P80" s="105"/>
      <c r="Q80" s="105"/>
      <c r="R80" s="105"/>
      <c r="S80" s="105"/>
      <c r="T80" s="105"/>
      <c r="U80" s="105"/>
      <c r="V80" s="105"/>
      <c r="W80" s="105"/>
      <c r="X80" s="105"/>
      <c r="Y80" s="110"/>
      <c r="Z80" s="105"/>
      <c r="AA80" s="105"/>
      <c r="AB80" s="105"/>
    </row>
    <row r="92" spans="2:28" x14ac:dyDescent="0.4">
      <c r="B92" t="s">
        <v>105</v>
      </c>
    </row>
    <row r="93" spans="2:28" x14ac:dyDescent="0.4">
      <c r="B93" s="99" t="s">
        <v>97</v>
      </c>
      <c r="C93" s="100"/>
      <c r="D93" s="101"/>
      <c r="E93" s="99" t="s">
        <v>98</v>
      </c>
      <c r="F93" s="100"/>
      <c r="G93" s="100"/>
      <c r="H93" s="100"/>
      <c r="I93" s="101"/>
      <c r="J93" s="99" t="s">
        <v>99</v>
      </c>
      <c r="K93" s="100"/>
      <c r="L93" s="101"/>
      <c r="M93" s="97" t="s">
        <v>106</v>
      </c>
      <c r="N93" s="93"/>
      <c r="O93" s="93"/>
      <c r="P93" s="93"/>
      <c r="Q93" s="93"/>
      <c r="R93" s="93"/>
      <c r="S93" s="93"/>
      <c r="T93" s="94"/>
      <c r="U93" s="99" t="s">
        <v>103</v>
      </c>
      <c r="V93" s="100"/>
      <c r="W93" s="101"/>
      <c r="X93" s="99" t="s">
        <v>101</v>
      </c>
      <c r="Y93" s="101"/>
      <c r="Z93" s="97" t="s">
        <v>94</v>
      </c>
      <c r="AA93" s="93"/>
      <c r="AB93" s="94"/>
    </row>
    <row r="94" spans="2:28" x14ac:dyDescent="0.4">
      <c r="B94" s="102"/>
      <c r="C94" s="103"/>
      <c r="D94" s="104"/>
      <c r="E94" s="102"/>
      <c r="F94" s="103"/>
      <c r="G94" s="103"/>
      <c r="H94" s="103"/>
      <c r="I94" s="104"/>
      <c r="J94" s="102"/>
      <c r="K94" s="103"/>
      <c r="L94" s="104"/>
      <c r="M94" s="98"/>
      <c r="N94" s="95"/>
      <c r="O94" s="95"/>
      <c r="P94" s="95"/>
      <c r="Q94" s="95"/>
      <c r="R94" s="95"/>
      <c r="S94" s="95"/>
      <c r="T94" s="96"/>
      <c r="U94" s="102"/>
      <c r="V94" s="103"/>
      <c r="W94" s="104"/>
      <c r="X94" s="102"/>
      <c r="Y94" s="104"/>
      <c r="Z94" s="98"/>
      <c r="AA94" s="95"/>
      <c r="AB94" s="96"/>
    </row>
    <row r="95" spans="2:28" x14ac:dyDescent="0.4">
      <c r="B95" s="84"/>
      <c r="C95" s="85"/>
      <c r="D95" s="85"/>
      <c r="E95" s="87"/>
      <c r="F95" s="88"/>
      <c r="G95" s="88"/>
      <c r="H95" s="88"/>
      <c r="I95" s="89"/>
      <c r="J95" s="84"/>
      <c r="K95" s="85"/>
      <c r="L95" s="86"/>
      <c r="M95" s="84"/>
      <c r="N95" s="85"/>
      <c r="O95" s="85"/>
      <c r="P95" s="85"/>
      <c r="Q95" s="85"/>
      <c r="R95" s="85"/>
      <c r="S95" s="85"/>
      <c r="T95" s="86"/>
      <c r="U95" s="84"/>
      <c r="V95" s="85"/>
      <c r="W95" s="86"/>
      <c r="X95" s="85"/>
      <c r="Y95" s="85"/>
      <c r="Z95" s="84"/>
      <c r="AA95" s="85"/>
      <c r="AB95" s="86"/>
    </row>
    <row r="96" spans="2:28" x14ac:dyDescent="0.4">
      <c r="B96" s="84"/>
      <c r="C96" s="85"/>
      <c r="D96" s="85"/>
      <c r="E96" s="84"/>
      <c r="F96" s="85"/>
      <c r="G96" s="85"/>
      <c r="H96" s="85"/>
      <c r="I96" s="86"/>
      <c r="J96" s="84"/>
      <c r="K96" s="85"/>
      <c r="L96" s="86"/>
      <c r="M96" s="84"/>
      <c r="N96" s="85"/>
      <c r="O96" s="85"/>
      <c r="P96" s="85"/>
      <c r="Q96" s="85"/>
      <c r="R96" s="85"/>
      <c r="S96" s="85"/>
      <c r="T96" s="86"/>
      <c r="U96" s="84"/>
      <c r="V96" s="85"/>
      <c r="W96" s="86"/>
      <c r="X96" s="85"/>
      <c r="Y96" s="85"/>
      <c r="Z96" s="84"/>
      <c r="AA96" s="85"/>
      <c r="AB96" s="86"/>
    </row>
    <row r="97" spans="2:28" x14ac:dyDescent="0.4">
      <c r="B97" s="84"/>
      <c r="C97" s="85"/>
      <c r="D97" s="85"/>
      <c r="E97" s="84"/>
      <c r="F97" s="85"/>
      <c r="G97" s="85"/>
      <c r="H97" s="85"/>
      <c r="I97" s="86"/>
      <c r="J97" s="84"/>
      <c r="K97" s="85"/>
      <c r="L97" s="86"/>
      <c r="M97" s="84"/>
      <c r="N97" s="85"/>
      <c r="O97" s="85"/>
      <c r="P97" s="85"/>
      <c r="Q97" s="85"/>
      <c r="R97" s="85"/>
      <c r="S97" s="85"/>
      <c r="T97" s="86"/>
      <c r="U97" s="84"/>
      <c r="V97" s="85"/>
      <c r="W97" s="86"/>
      <c r="X97" s="85"/>
      <c r="Y97" s="85"/>
      <c r="Z97" s="84"/>
      <c r="AA97" s="85"/>
      <c r="AB97" s="86"/>
    </row>
    <row r="98" spans="2:28" x14ac:dyDescent="0.4">
      <c r="B98" s="84"/>
      <c r="C98" s="85"/>
      <c r="D98" s="85"/>
      <c r="E98" s="84"/>
      <c r="F98" s="85"/>
      <c r="G98" s="85"/>
      <c r="H98" s="85"/>
      <c r="I98" s="86"/>
      <c r="J98" s="84"/>
      <c r="K98" s="85"/>
      <c r="L98" s="86"/>
      <c r="M98" s="84"/>
      <c r="N98" s="85"/>
      <c r="O98" s="85"/>
      <c r="P98" s="85"/>
      <c r="Q98" s="85"/>
      <c r="R98" s="85"/>
      <c r="S98" s="85"/>
      <c r="T98" s="86"/>
      <c r="U98" s="84"/>
      <c r="V98" s="85"/>
      <c r="W98" s="86"/>
      <c r="X98" s="85"/>
      <c r="Y98" s="85"/>
      <c r="Z98" s="84"/>
      <c r="AA98" s="85"/>
      <c r="AB98" s="86"/>
    </row>
    <row r="99" spans="2:28" x14ac:dyDescent="0.4">
      <c r="B99" s="84"/>
      <c r="C99" s="85"/>
      <c r="D99" s="85"/>
      <c r="E99" s="84"/>
      <c r="F99" s="85"/>
      <c r="G99" s="85"/>
      <c r="H99" s="85"/>
      <c r="I99" s="86"/>
      <c r="J99" s="84"/>
      <c r="K99" s="85"/>
      <c r="L99" s="86"/>
      <c r="M99" s="84"/>
      <c r="N99" s="85"/>
      <c r="O99" s="85"/>
      <c r="P99" s="85"/>
      <c r="Q99" s="85"/>
      <c r="R99" s="85"/>
      <c r="S99" s="85"/>
      <c r="T99" s="86"/>
      <c r="U99" s="84"/>
      <c r="V99" s="85"/>
      <c r="W99" s="86"/>
      <c r="X99" s="85"/>
      <c r="Y99" s="85"/>
      <c r="Z99" s="84"/>
      <c r="AA99" s="85"/>
      <c r="AB99" s="86"/>
    </row>
    <row r="100" spans="2:28" x14ac:dyDescent="0.4">
      <c r="B100" s="84"/>
      <c r="C100" s="85"/>
      <c r="D100" s="85"/>
      <c r="E100" s="79"/>
      <c r="F100" s="80"/>
      <c r="G100" s="80"/>
      <c r="H100" s="80"/>
      <c r="I100" s="81"/>
      <c r="J100" s="77" t="s">
        <v>107</v>
      </c>
      <c r="K100" s="76"/>
      <c r="L100" s="78"/>
      <c r="M100" s="84"/>
      <c r="N100" s="85"/>
      <c r="O100" s="85"/>
      <c r="P100" s="85"/>
      <c r="Q100" s="85"/>
      <c r="R100" s="85"/>
      <c r="S100" s="85"/>
      <c r="T100" s="86"/>
      <c r="U100" s="84"/>
      <c r="V100" s="85"/>
      <c r="W100" s="86"/>
      <c r="X100" s="85"/>
      <c r="Y100" s="85"/>
      <c r="Z100" s="84"/>
      <c r="AA100" s="85"/>
      <c r="AB100" s="86"/>
    </row>
    <row r="101" spans="2:28" x14ac:dyDescent="0.4">
      <c r="B101" s="79"/>
      <c r="C101" s="80"/>
      <c r="D101" s="80"/>
      <c r="E101" s="72" t="s">
        <v>88</v>
      </c>
      <c r="F101" s="72"/>
      <c r="G101" s="72"/>
      <c r="H101" s="72"/>
      <c r="I101" s="72"/>
      <c r="J101" s="105"/>
      <c r="K101" s="105"/>
      <c r="L101" s="105"/>
      <c r="M101" s="105"/>
      <c r="N101" s="105"/>
      <c r="O101" s="105"/>
      <c r="P101" s="105"/>
      <c r="Q101" s="105"/>
      <c r="R101" s="105"/>
      <c r="S101" s="105"/>
      <c r="T101" s="105"/>
      <c r="U101" s="105"/>
      <c r="V101" s="105"/>
      <c r="W101" s="105"/>
      <c r="X101" s="105"/>
      <c r="Y101" s="105"/>
      <c r="Z101" s="105"/>
      <c r="AA101" s="105"/>
      <c r="AB101" s="105"/>
    </row>
    <row r="102" spans="2:28" x14ac:dyDescent="0.4">
      <c r="B102" s="84"/>
      <c r="C102" s="85"/>
      <c r="D102" s="85"/>
      <c r="E102" s="87"/>
      <c r="F102" s="88"/>
      <c r="G102" s="88"/>
      <c r="H102" s="88"/>
      <c r="I102" s="89"/>
      <c r="J102" s="84"/>
      <c r="K102" s="85"/>
      <c r="L102" s="86"/>
      <c r="M102" s="84"/>
      <c r="N102" s="85"/>
      <c r="O102" s="85"/>
      <c r="P102" s="85"/>
      <c r="Q102" s="85"/>
      <c r="R102" s="85"/>
      <c r="S102" s="85"/>
      <c r="T102" s="86"/>
      <c r="U102" s="84"/>
      <c r="V102" s="85"/>
      <c r="W102" s="86"/>
      <c r="X102" s="85"/>
      <c r="Y102" s="85"/>
      <c r="Z102" s="84"/>
      <c r="AA102" s="85"/>
      <c r="AB102" s="86"/>
    </row>
    <row r="103" spans="2:28" x14ac:dyDescent="0.4">
      <c r="B103" s="84"/>
      <c r="C103" s="85"/>
      <c r="D103" s="85"/>
      <c r="E103" s="84"/>
      <c r="F103" s="85"/>
      <c r="G103" s="85"/>
      <c r="H103" s="85"/>
      <c r="I103" s="86"/>
      <c r="J103" s="84"/>
      <c r="K103" s="85"/>
      <c r="L103" s="86"/>
      <c r="M103" s="84"/>
      <c r="N103" s="85"/>
      <c r="O103" s="85"/>
      <c r="P103" s="85"/>
      <c r="Q103" s="85"/>
      <c r="R103" s="85"/>
      <c r="S103" s="85"/>
      <c r="T103" s="86"/>
      <c r="U103" s="84"/>
      <c r="V103" s="85"/>
      <c r="W103" s="86"/>
      <c r="X103" s="85"/>
      <c r="Y103" s="85"/>
      <c r="Z103" s="84"/>
      <c r="AA103" s="85"/>
      <c r="AB103" s="86"/>
    </row>
    <row r="104" spans="2:28" x14ac:dyDescent="0.4">
      <c r="B104" s="84"/>
      <c r="C104" s="85"/>
      <c r="D104" s="85"/>
      <c r="E104" s="84"/>
      <c r="F104" s="85"/>
      <c r="G104" s="85"/>
      <c r="H104" s="85"/>
      <c r="I104" s="86"/>
      <c r="J104" s="84"/>
      <c r="K104" s="85"/>
      <c r="L104" s="86"/>
      <c r="M104" s="84"/>
      <c r="N104" s="85"/>
      <c r="O104" s="85"/>
      <c r="P104" s="85"/>
      <c r="Q104" s="85"/>
      <c r="R104" s="85"/>
      <c r="S104" s="85"/>
      <c r="T104" s="86"/>
      <c r="U104" s="84"/>
      <c r="V104" s="85"/>
      <c r="W104" s="86"/>
      <c r="X104" s="85"/>
      <c r="Y104" s="85"/>
      <c r="Z104" s="84"/>
      <c r="AA104" s="85"/>
      <c r="AB104" s="86"/>
    </row>
    <row r="105" spans="2:28" x14ac:dyDescent="0.4">
      <c r="B105" s="84"/>
      <c r="C105" s="85"/>
      <c r="D105" s="85"/>
      <c r="E105" s="84"/>
      <c r="F105" s="85"/>
      <c r="G105" s="85"/>
      <c r="H105" s="85"/>
      <c r="I105" s="86"/>
      <c r="J105" s="84"/>
      <c r="K105" s="85"/>
      <c r="L105" s="86"/>
      <c r="M105" s="84"/>
      <c r="N105" s="85"/>
      <c r="O105" s="85"/>
      <c r="P105" s="85"/>
      <c r="Q105" s="85"/>
      <c r="R105" s="85"/>
      <c r="S105" s="85"/>
      <c r="T105" s="86"/>
      <c r="U105" s="84"/>
      <c r="V105" s="85"/>
      <c r="W105" s="86"/>
      <c r="X105" s="85"/>
      <c r="Y105" s="85"/>
      <c r="Z105" s="84"/>
      <c r="AA105" s="85"/>
      <c r="AB105" s="86"/>
    </row>
    <row r="106" spans="2:28" x14ac:dyDescent="0.4">
      <c r="B106" s="84"/>
      <c r="C106" s="85"/>
      <c r="D106" s="85"/>
      <c r="E106" s="84"/>
      <c r="F106" s="85"/>
      <c r="G106" s="85"/>
      <c r="H106" s="85"/>
      <c r="I106" s="86"/>
      <c r="J106" s="84"/>
      <c r="K106" s="85"/>
      <c r="L106" s="86"/>
      <c r="M106" s="84"/>
      <c r="N106" s="85"/>
      <c r="O106" s="85"/>
      <c r="P106" s="85"/>
      <c r="Q106" s="85"/>
      <c r="R106" s="85"/>
      <c r="S106" s="85"/>
      <c r="T106" s="86"/>
      <c r="U106" s="84"/>
      <c r="V106" s="85"/>
      <c r="W106" s="86"/>
      <c r="X106" s="85"/>
      <c r="Y106" s="85"/>
      <c r="Z106" s="84"/>
      <c r="AA106" s="85"/>
      <c r="AB106" s="86"/>
    </row>
    <row r="107" spans="2:28" x14ac:dyDescent="0.4">
      <c r="B107" s="84"/>
      <c r="C107" s="85"/>
      <c r="D107" s="85"/>
      <c r="E107" s="79"/>
      <c r="F107" s="80"/>
      <c r="G107" s="80"/>
      <c r="H107" s="80"/>
      <c r="I107" s="81"/>
      <c r="J107" s="77" t="s">
        <v>107</v>
      </c>
      <c r="K107" s="76"/>
      <c r="L107" s="78"/>
      <c r="M107" s="84"/>
      <c r="N107" s="85"/>
      <c r="O107" s="85"/>
      <c r="P107" s="85"/>
      <c r="Q107" s="85"/>
      <c r="R107" s="85"/>
      <c r="S107" s="85"/>
      <c r="T107" s="86"/>
      <c r="U107" s="84"/>
      <c r="V107" s="85"/>
      <c r="W107" s="86"/>
      <c r="X107" s="85"/>
      <c r="Y107" s="85"/>
      <c r="Z107" s="84"/>
      <c r="AA107" s="85"/>
      <c r="AB107" s="86"/>
    </row>
    <row r="108" spans="2:28" x14ac:dyDescent="0.4">
      <c r="B108" s="79"/>
      <c r="C108" s="80"/>
      <c r="D108" s="80"/>
      <c r="E108" s="72" t="s">
        <v>88</v>
      </c>
      <c r="F108" s="72"/>
      <c r="G108" s="72"/>
      <c r="H108" s="72"/>
      <c r="I108" s="72"/>
      <c r="J108" s="105"/>
      <c r="K108" s="105"/>
      <c r="L108" s="105"/>
      <c r="M108" s="105"/>
      <c r="N108" s="105"/>
      <c r="O108" s="105"/>
      <c r="P108" s="105"/>
      <c r="Q108" s="105"/>
      <c r="R108" s="105"/>
      <c r="S108" s="105"/>
      <c r="T108" s="105"/>
      <c r="U108" s="105"/>
      <c r="V108" s="105"/>
      <c r="W108" s="105"/>
      <c r="X108" s="105"/>
      <c r="Y108" s="105"/>
      <c r="Z108" s="105"/>
      <c r="AA108" s="105"/>
      <c r="AB108" s="105"/>
    </row>
    <row r="109" spans="2:28" x14ac:dyDescent="0.4">
      <c r="B109" s="84"/>
      <c r="C109" s="85"/>
      <c r="D109" s="85"/>
      <c r="E109" s="87"/>
      <c r="F109" s="88"/>
      <c r="G109" s="88"/>
      <c r="H109" s="88"/>
      <c r="I109" s="89"/>
      <c r="J109" s="84"/>
      <c r="K109" s="85"/>
      <c r="L109" s="86"/>
      <c r="M109" s="84"/>
      <c r="N109" s="85"/>
      <c r="O109" s="85"/>
      <c r="P109" s="85"/>
      <c r="Q109" s="85"/>
      <c r="R109" s="85"/>
      <c r="S109" s="85"/>
      <c r="T109" s="86"/>
      <c r="U109" s="84"/>
      <c r="V109" s="85"/>
      <c r="W109" s="86"/>
      <c r="X109" s="85"/>
      <c r="Y109" s="85"/>
      <c r="Z109" s="84"/>
      <c r="AA109" s="85"/>
      <c r="AB109" s="86"/>
    </row>
    <row r="110" spans="2:28" x14ac:dyDescent="0.4">
      <c r="B110" s="84"/>
      <c r="C110" s="85"/>
      <c r="D110" s="85"/>
      <c r="E110" s="84"/>
      <c r="F110" s="85"/>
      <c r="G110" s="85"/>
      <c r="H110" s="85"/>
      <c r="I110" s="86"/>
      <c r="J110" s="84"/>
      <c r="K110" s="85"/>
      <c r="L110" s="86"/>
      <c r="M110" s="84"/>
      <c r="N110" s="85"/>
      <c r="O110" s="85"/>
      <c r="P110" s="85"/>
      <c r="Q110" s="85"/>
      <c r="R110" s="85"/>
      <c r="S110" s="85"/>
      <c r="T110" s="86"/>
      <c r="U110" s="84"/>
      <c r="V110" s="85"/>
      <c r="W110" s="86"/>
      <c r="X110" s="85"/>
      <c r="Y110" s="85"/>
      <c r="Z110" s="84"/>
      <c r="AA110" s="85"/>
      <c r="AB110" s="86"/>
    </row>
    <row r="111" spans="2:28" x14ac:dyDescent="0.4">
      <c r="B111" s="84"/>
      <c r="C111" s="85"/>
      <c r="D111" s="85"/>
      <c r="E111" s="84"/>
      <c r="F111" s="85"/>
      <c r="G111" s="85"/>
      <c r="H111" s="85"/>
      <c r="I111" s="86"/>
      <c r="J111" s="84"/>
      <c r="K111" s="85"/>
      <c r="L111" s="86"/>
      <c r="M111" s="84"/>
      <c r="N111" s="85"/>
      <c r="O111" s="85"/>
      <c r="P111" s="85"/>
      <c r="Q111" s="85"/>
      <c r="R111" s="85"/>
      <c r="S111" s="85"/>
      <c r="T111" s="86"/>
      <c r="U111" s="84"/>
      <c r="V111" s="85"/>
      <c r="W111" s="86"/>
      <c r="X111" s="85"/>
      <c r="Y111" s="85"/>
      <c r="Z111" s="84"/>
      <c r="AA111" s="85"/>
      <c r="AB111" s="86"/>
    </row>
    <row r="112" spans="2:28" x14ac:dyDescent="0.4">
      <c r="B112" s="84"/>
      <c r="C112" s="85"/>
      <c r="D112" s="85"/>
      <c r="E112" s="84"/>
      <c r="F112" s="85"/>
      <c r="G112" s="85"/>
      <c r="H112" s="85"/>
      <c r="I112" s="86"/>
      <c r="J112" s="84"/>
      <c r="K112" s="85"/>
      <c r="L112" s="86"/>
      <c r="M112" s="84"/>
      <c r="N112" s="85"/>
      <c r="O112" s="85"/>
      <c r="P112" s="85"/>
      <c r="Q112" s="85"/>
      <c r="R112" s="85"/>
      <c r="S112" s="85"/>
      <c r="T112" s="86"/>
      <c r="U112" s="84"/>
      <c r="V112" s="85"/>
      <c r="W112" s="86"/>
      <c r="X112" s="85"/>
      <c r="Y112" s="85"/>
      <c r="Z112" s="84"/>
      <c r="AA112" s="85"/>
      <c r="AB112" s="86"/>
    </row>
    <row r="113" spans="2:28" x14ac:dyDescent="0.4">
      <c r="B113" s="84"/>
      <c r="C113" s="85"/>
      <c r="D113" s="85"/>
      <c r="E113" s="84"/>
      <c r="F113" s="85"/>
      <c r="G113" s="85"/>
      <c r="H113" s="85"/>
      <c r="I113" s="86"/>
      <c r="J113" s="84"/>
      <c r="K113" s="85"/>
      <c r="L113" s="86"/>
      <c r="M113" s="84"/>
      <c r="N113" s="85"/>
      <c r="O113" s="85"/>
      <c r="P113" s="85"/>
      <c r="Q113" s="85"/>
      <c r="R113" s="85"/>
      <c r="S113" s="85"/>
      <c r="T113" s="86"/>
      <c r="U113" s="84"/>
      <c r="V113" s="85"/>
      <c r="W113" s="86"/>
      <c r="X113" s="85"/>
      <c r="Y113" s="85"/>
      <c r="Z113" s="84"/>
      <c r="AA113" s="85"/>
      <c r="AB113" s="86"/>
    </row>
    <row r="114" spans="2:28" x14ac:dyDescent="0.4">
      <c r="B114" s="84"/>
      <c r="C114" s="85"/>
      <c r="D114" s="85"/>
      <c r="E114" s="79"/>
      <c r="F114" s="80"/>
      <c r="G114" s="80"/>
      <c r="H114" s="80"/>
      <c r="I114" s="81"/>
      <c r="J114" s="77" t="s">
        <v>107</v>
      </c>
      <c r="K114" s="76"/>
      <c r="L114" s="78"/>
      <c r="M114" s="84"/>
      <c r="N114" s="85"/>
      <c r="O114" s="85"/>
      <c r="P114" s="85"/>
      <c r="Q114" s="85"/>
      <c r="R114" s="85"/>
      <c r="S114" s="85"/>
      <c r="T114" s="86"/>
      <c r="U114" s="84"/>
      <c r="V114" s="85"/>
      <c r="W114" s="86"/>
      <c r="X114" s="85"/>
      <c r="Y114" s="85"/>
      <c r="Z114" s="84"/>
      <c r="AA114" s="85"/>
      <c r="AB114" s="86"/>
    </row>
    <row r="115" spans="2:28" x14ac:dyDescent="0.4">
      <c r="B115" s="79"/>
      <c r="C115" s="80"/>
      <c r="D115" s="80"/>
      <c r="E115" s="72" t="s">
        <v>88</v>
      </c>
      <c r="F115" s="72"/>
      <c r="G115" s="72"/>
      <c r="H115" s="72"/>
      <c r="I115" s="72"/>
      <c r="J115" s="105"/>
      <c r="K115" s="105"/>
      <c r="L115" s="105"/>
      <c r="M115" s="105"/>
      <c r="N115" s="105"/>
      <c r="O115" s="105"/>
      <c r="P115" s="105"/>
      <c r="Q115" s="105"/>
      <c r="R115" s="105"/>
      <c r="S115" s="105"/>
      <c r="T115" s="105"/>
      <c r="U115" s="105"/>
      <c r="V115" s="105"/>
      <c r="W115" s="105"/>
      <c r="X115" s="105"/>
      <c r="Y115" s="105"/>
      <c r="Z115" s="105"/>
      <c r="AA115" s="105"/>
      <c r="AB115" s="105"/>
    </row>
    <row r="116" spans="2:28" x14ac:dyDescent="0.4">
      <c r="B116" s="72" t="s">
        <v>104</v>
      </c>
      <c r="C116" s="72"/>
      <c r="D116" s="72"/>
      <c r="E116" s="72"/>
      <c r="F116" s="72"/>
      <c r="G116" s="72"/>
      <c r="H116" s="72"/>
      <c r="I116" s="72"/>
      <c r="J116" s="105"/>
      <c r="K116" s="105"/>
      <c r="L116" s="105"/>
      <c r="M116" s="105"/>
      <c r="N116" s="105"/>
      <c r="O116" s="105"/>
      <c r="P116" s="105"/>
      <c r="Q116" s="105"/>
      <c r="R116" s="105"/>
      <c r="S116" s="105"/>
      <c r="T116" s="105"/>
      <c r="U116" s="105"/>
      <c r="V116" s="105"/>
      <c r="W116" s="105"/>
      <c r="X116" s="105"/>
      <c r="Y116" s="105"/>
      <c r="Z116" s="105"/>
      <c r="AA116" s="105"/>
      <c r="AB116" s="105"/>
    </row>
    <row r="118" spans="2:28" x14ac:dyDescent="0.4">
      <c r="B118" t="s">
        <v>108</v>
      </c>
    </row>
    <row r="119" spans="2:28" x14ac:dyDescent="0.4">
      <c r="B119" s="99" t="s">
        <v>97</v>
      </c>
      <c r="C119" s="100"/>
      <c r="D119" s="101"/>
      <c r="E119" s="99" t="s">
        <v>98</v>
      </c>
      <c r="F119" s="100"/>
      <c r="G119" s="100"/>
      <c r="H119" s="100"/>
      <c r="I119" s="101"/>
      <c r="J119" s="99" t="s">
        <v>109</v>
      </c>
      <c r="K119" s="100"/>
      <c r="L119" s="101"/>
      <c r="M119" s="99" t="s">
        <v>101</v>
      </c>
      <c r="N119" s="101"/>
      <c r="O119" s="93" t="s">
        <v>110</v>
      </c>
      <c r="P119" s="93"/>
      <c r="Q119" s="93"/>
      <c r="R119" s="93"/>
      <c r="S119" s="93"/>
      <c r="T119" s="93"/>
      <c r="U119" s="93"/>
      <c r="V119" s="97" t="s">
        <v>111</v>
      </c>
      <c r="W119" s="93"/>
      <c r="X119" s="93"/>
      <c r="Y119" s="94"/>
      <c r="Z119" s="97" t="s">
        <v>94</v>
      </c>
      <c r="AA119" s="93"/>
      <c r="AB119" s="94"/>
    </row>
    <row r="120" spans="2:28" x14ac:dyDescent="0.4">
      <c r="B120" s="102"/>
      <c r="C120" s="103"/>
      <c r="D120" s="104"/>
      <c r="E120" s="102"/>
      <c r="F120" s="103"/>
      <c r="G120" s="103"/>
      <c r="H120" s="103"/>
      <c r="I120" s="104"/>
      <c r="J120" s="102"/>
      <c r="K120" s="103"/>
      <c r="L120" s="104"/>
      <c r="M120" s="102"/>
      <c r="N120" s="104"/>
      <c r="O120" s="95"/>
      <c r="P120" s="95"/>
      <c r="Q120" s="95"/>
      <c r="R120" s="95"/>
      <c r="S120" s="95"/>
      <c r="T120" s="95"/>
      <c r="U120" s="95"/>
      <c r="V120" s="98"/>
      <c r="W120" s="95"/>
      <c r="X120" s="95"/>
      <c r="Y120" s="96"/>
      <c r="Z120" s="98"/>
      <c r="AA120" s="95"/>
      <c r="AB120" s="96"/>
    </row>
    <row r="121" spans="2:28" x14ac:dyDescent="0.4">
      <c r="B121" s="84"/>
      <c r="C121" s="85"/>
      <c r="D121" s="85"/>
      <c r="E121" s="87"/>
      <c r="F121" s="88"/>
      <c r="G121" s="88"/>
      <c r="H121" s="88"/>
      <c r="I121" s="89"/>
      <c r="J121" s="84"/>
      <c r="K121" s="85"/>
      <c r="L121" s="86"/>
      <c r="M121" s="84"/>
      <c r="N121" s="86"/>
      <c r="O121" s="85"/>
      <c r="P121" s="85"/>
      <c r="Q121" s="85"/>
      <c r="R121" s="85"/>
      <c r="S121" s="85"/>
      <c r="T121" s="85"/>
      <c r="U121" s="85"/>
      <c r="V121" s="84"/>
      <c r="W121" s="85"/>
      <c r="X121" s="85"/>
      <c r="Y121" s="86"/>
      <c r="Z121" s="84"/>
      <c r="AA121" s="85"/>
      <c r="AB121" s="86"/>
    </row>
    <row r="122" spans="2:28" x14ac:dyDescent="0.4">
      <c r="B122" s="84"/>
      <c r="C122" s="85"/>
      <c r="D122" s="85"/>
      <c r="E122" s="84"/>
      <c r="F122" s="85"/>
      <c r="G122" s="85"/>
      <c r="H122" s="85"/>
      <c r="I122" s="86"/>
      <c r="J122" s="84"/>
      <c r="K122" s="85"/>
      <c r="L122" s="86"/>
      <c r="M122" s="84"/>
      <c r="N122" s="86"/>
      <c r="O122" s="85"/>
      <c r="P122" s="85"/>
      <c r="Q122" s="85"/>
      <c r="R122" s="85"/>
      <c r="S122" s="85"/>
      <c r="T122" s="85"/>
      <c r="U122" s="85"/>
      <c r="V122" s="84"/>
      <c r="W122" s="85"/>
      <c r="X122" s="85"/>
      <c r="Y122" s="86"/>
      <c r="Z122" s="84"/>
      <c r="AA122" s="85"/>
      <c r="AB122" s="86"/>
    </row>
    <row r="123" spans="2:28" x14ac:dyDescent="0.4">
      <c r="B123" s="84"/>
      <c r="C123" s="85"/>
      <c r="D123" s="85"/>
      <c r="E123" s="84"/>
      <c r="F123" s="85"/>
      <c r="G123" s="85"/>
      <c r="H123" s="85"/>
      <c r="I123" s="86"/>
      <c r="J123" s="84"/>
      <c r="K123" s="85"/>
      <c r="L123" s="86"/>
      <c r="M123" s="84"/>
      <c r="N123" s="86"/>
      <c r="O123" s="85"/>
      <c r="P123" s="85"/>
      <c r="Q123" s="85"/>
      <c r="R123" s="85"/>
      <c r="S123" s="85"/>
      <c r="T123" s="85"/>
      <c r="U123" s="85"/>
      <c r="V123" s="84"/>
      <c r="W123" s="85"/>
      <c r="X123" s="85"/>
      <c r="Y123" s="86"/>
      <c r="Z123" s="84"/>
      <c r="AA123" s="85"/>
      <c r="AB123" s="86"/>
    </row>
    <row r="124" spans="2:28" x14ac:dyDescent="0.4">
      <c r="B124" s="84"/>
      <c r="C124" s="85"/>
      <c r="D124" s="85"/>
      <c r="E124" s="79"/>
      <c r="F124" s="80"/>
      <c r="G124" s="80"/>
      <c r="H124" s="80"/>
      <c r="I124" s="81"/>
      <c r="J124" s="77"/>
      <c r="K124" s="76"/>
      <c r="L124" s="78"/>
      <c r="M124" s="84"/>
      <c r="N124" s="86"/>
      <c r="O124" s="85"/>
      <c r="P124" s="85"/>
      <c r="Q124" s="85"/>
      <c r="R124" s="85"/>
      <c r="S124" s="85"/>
      <c r="T124" s="85"/>
      <c r="U124" s="85"/>
      <c r="V124" s="84"/>
      <c r="W124" s="85"/>
      <c r="X124" s="85"/>
      <c r="Y124" s="86"/>
      <c r="Z124" s="84"/>
      <c r="AA124" s="85"/>
      <c r="AB124" s="86"/>
    </row>
    <row r="125" spans="2:28" x14ac:dyDescent="0.4">
      <c r="B125" s="79"/>
      <c r="C125" s="80"/>
      <c r="D125" s="80"/>
      <c r="E125" s="72" t="s">
        <v>88</v>
      </c>
      <c r="F125" s="72"/>
      <c r="G125" s="72"/>
      <c r="H125" s="72"/>
      <c r="I125" s="72"/>
      <c r="J125" s="105"/>
      <c r="K125" s="105"/>
      <c r="L125" s="105"/>
      <c r="M125" s="105"/>
      <c r="N125" s="105"/>
      <c r="O125" s="111"/>
      <c r="P125" s="105"/>
      <c r="Q125" s="105"/>
      <c r="R125" s="105"/>
      <c r="S125" s="105"/>
      <c r="T125" s="105"/>
      <c r="U125" s="110"/>
      <c r="V125" s="105"/>
      <c r="W125" s="105"/>
      <c r="X125" s="105"/>
      <c r="Y125" s="105"/>
      <c r="Z125" s="105"/>
      <c r="AA125" s="105"/>
      <c r="AB125" s="105"/>
    </row>
    <row r="126" spans="2:28" x14ac:dyDescent="0.4">
      <c r="B126" s="84"/>
      <c r="C126" s="85"/>
      <c r="D126" s="85"/>
      <c r="E126" s="87"/>
      <c r="F126" s="88"/>
      <c r="G126" s="88"/>
      <c r="H126" s="88"/>
      <c r="I126" s="89"/>
      <c r="J126" s="84"/>
      <c r="K126" s="85"/>
      <c r="L126" s="86"/>
      <c r="M126" s="84"/>
      <c r="N126" s="86"/>
      <c r="O126" s="85"/>
      <c r="P126" s="85"/>
      <c r="Q126" s="85"/>
      <c r="R126" s="85"/>
      <c r="S126" s="85"/>
      <c r="T126" s="85"/>
      <c r="U126" s="85"/>
      <c r="V126" s="84"/>
      <c r="W126" s="85"/>
      <c r="X126" s="85"/>
      <c r="Y126" s="86"/>
      <c r="Z126" s="84"/>
      <c r="AA126" s="85"/>
      <c r="AB126" s="86"/>
    </row>
    <row r="127" spans="2:28" x14ac:dyDescent="0.4">
      <c r="B127" s="84"/>
      <c r="C127" s="85"/>
      <c r="D127" s="85"/>
      <c r="E127" s="84"/>
      <c r="F127" s="85"/>
      <c r="G127" s="85"/>
      <c r="H127" s="85"/>
      <c r="I127" s="86"/>
      <c r="J127" s="84"/>
      <c r="K127" s="85"/>
      <c r="L127" s="86"/>
      <c r="M127" s="84"/>
      <c r="N127" s="86"/>
      <c r="O127" s="85"/>
      <c r="P127" s="85"/>
      <c r="Q127" s="85"/>
      <c r="R127" s="85"/>
      <c r="S127" s="85"/>
      <c r="T127" s="85"/>
      <c r="U127" s="85"/>
      <c r="V127" s="84"/>
      <c r="W127" s="85"/>
      <c r="X127" s="85"/>
      <c r="Y127" s="86"/>
      <c r="Z127" s="84"/>
      <c r="AA127" s="85"/>
      <c r="AB127" s="86"/>
    </row>
    <row r="128" spans="2:28" x14ac:dyDescent="0.4">
      <c r="B128" s="84"/>
      <c r="C128" s="85"/>
      <c r="D128" s="85"/>
      <c r="E128" s="84"/>
      <c r="F128" s="85"/>
      <c r="G128" s="85"/>
      <c r="H128" s="85"/>
      <c r="I128" s="86"/>
      <c r="J128" s="84"/>
      <c r="K128" s="85"/>
      <c r="L128" s="86"/>
      <c r="M128" s="84"/>
      <c r="N128" s="86"/>
      <c r="O128" s="85"/>
      <c r="P128" s="85"/>
      <c r="Q128" s="85"/>
      <c r="R128" s="85"/>
      <c r="S128" s="85"/>
      <c r="T128" s="85"/>
      <c r="U128" s="85"/>
      <c r="V128" s="84"/>
      <c r="W128" s="85"/>
      <c r="X128" s="85"/>
      <c r="Y128" s="86"/>
      <c r="Z128" s="84"/>
      <c r="AA128" s="85"/>
      <c r="AB128" s="86"/>
    </row>
    <row r="129" spans="2:28" x14ac:dyDescent="0.4">
      <c r="B129" s="84"/>
      <c r="C129" s="85"/>
      <c r="D129" s="85"/>
      <c r="E129" s="79"/>
      <c r="F129" s="80"/>
      <c r="G129" s="80"/>
      <c r="H129" s="80"/>
      <c r="I129" s="81"/>
      <c r="J129" s="77"/>
      <c r="K129" s="76"/>
      <c r="L129" s="78"/>
      <c r="M129" s="84"/>
      <c r="N129" s="86"/>
      <c r="O129" s="85"/>
      <c r="P129" s="85"/>
      <c r="Q129" s="85"/>
      <c r="R129" s="85"/>
      <c r="S129" s="85"/>
      <c r="T129" s="85"/>
      <c r="U129" s="85"/>
      <c r="V129" s="84"/>
      <c r="W129" s="85"/>
      <c r="X129" s="85"/>
      <c r="Y129" s="86"/>
      <c r="Z129" s="84"/>
      <c r="AA129" s="85"/>
      <c r="AB129" s="86"/>
    </row>
    <row r="130" spans="2:28" x14ac:dyDescent="0.4">
      <c r="B130" s="79"/>
      <c r="C130" s="80"/>
      <c r="D130" s="80"/>
      <c r="E130" s="72" t="s">
        <v>88</v>
      </c>
      <c r="F130" s="72"/>
      <c r="G130" s="72"/>
      <c r="H130" s="72"/>
      <c r="I130" s="72"/>
      <c r="J130" s="105"/>
      <c r="K130" s="105"/>
      <c r="L130" s="105"/>
      <c r="M130" s="105"/>
      <c r="N130" s="105"/>
      <c r="O130" s="111"/>
      <c r="P130" s="105"/>
      <c r="Q130" s="105"/>
      <c r="R130" s="105"/>
      <c r="S130" s="105"/>
      <c r="T130" s="105"/>
      <c r="U130" s="110"/>
      <c r="V130" s="105"/>
      <c r="W130" s="105"/>
      <c r="X130" s="105"/>
      <c r="Y130" s="105"/>
      <c r="Z130" s="105"/>
      <c r="AA130" s="105"/>
      <c r="AB130" s="105"/>
    </row>
    <row r="131" spans="2:28" x14ac:dyDescent="0.4">
      <c r="B131" s="72" t="s">
        <v>104</v>
      </c>
      <c r="C131" s="72"/>
      <c r="D131" s="72"/>
      <c r="E131" s="72"/>
      <c r="F131" s="72"/>
      <c r="G131" s="72"/>
      <c r="H131" s="72"/>
      <c r="I131" s="72"/>
      <c r="J131" s="105"/>
      <c r="K131" s="105"/>
      <c r="L131" s="105"/>
      <c r="M131" s="105"/>
      <c r="N131" s="105"/>
      <c r="O131" s="105"/>
      <c r="P131" s="105"/>
      <c r="Q131" s="105"/>
      <c r="R131" s="105"/>
      <c r="S131" s="105"/>
      <c r="T131" s="105"/>
      <c r="U131" s="110"/>
      <c r="V131" s="105"/>
      <c r="W131" s="105"/>
      <c r="X131" s="105"/>
      <c r="Y131" s="105"/>
      <c r="Z131" s="105"/>
      <c r="AA131" s="105"/>
      <c r="AB131" s="105"/>
    </row>
    <row r="132" spans="2:28" x14ac:dyDescent="0.4">
      <c r="B132" s="3"/>
      <c r="C132" s="3"/>
      <c r="D132" s="3"/>
      <c r="E132" s="3"/>
      <c r="F132" s="3"/>
      <c r="G132" s="3"/>
      <c r="H132" s="3"/>
      <c r="I132" s="3"/>
    </row>
    <row r="133" spans="2:28" x14ac:dyDescent="0.4">
      <c r="B133" s="3"/>
      <c r="C133" s="3"/>
      <c r="D133" s="3"/>
      <c r="E133" s="3"/>
      <c r="F133" s="3"/>
      <c r="G133" s="3"/>
      <c r="H133" s="3"/>
      <c r="I133" s="3"/>
    </row>
    <row r="134" spans="2:28" x14ac:dyDescent="0.4">
      <c r="B134" s="3"/>
      <c r="C134" s="3"/>
      <c r="D134" s="3"/>
      <c r="E134" s="3"/>
      <c r="F134" s="3"/>
      <c r="G134" s="3"/>
      <c r="H134" s="3"/>
      <c r="I134" s="3"/>
    </row>
    <row r="135" spans="2:28" x14ac:dyDescent="0.4">
      <c r="B135" s="3"/>
      <c r="C135" s="3"/>
      <c r="D135" s="3"/>
      <c r="E135" s="3"/>
      <c r="F135" s="3"/>
      <c r="G135" s="3"/>
      <c r="H135" s="3"/>
      <c r="I135" s="3"/>
    </row>
    <row r="137" spans="2:28" x14ac:dyDescent="0.4">
      <c r="B137" t="s">
        <v>112</v>
      </c>
    </row>
    <row r="138" spans="2:28" x14ac:dyDescent="0.4">
      <c r="B138" s="97" t="s">
        <v>113</v>
      </c>
      <c r="C138" s="93"/>
      <c r="D138" s="93"/>
      <c r="E138" s="93"/>
      <c r="F138" s="93"/>
      <c r="G138" s="93"/>
      <c r="H138" s="93"/>
      <c r="I138" s="93"/>
      <c r="J138" s="94"/>
      <c r="K138" s="99" t="s">
        <v>114</v>
      </c>
      <c r="L138" s="100"/>
      <c r="M138" s="100"/>
      <c r="N138" s="101"/>
      <c r="O138" s="109" t="s">
        <v>115</v>
      </c>
      <c r="P138" s="109"/>
      <c r="Q138" s="109"/>
      <c r="R138" s="109"/>
      <c r="S138" s="109"/>
      <c r="T138" s="109"/>
      <c r="U138" s="109"/>
      <c r="V138" s="109"/>
      <c r="W138" s="109"/>
      <c r="X138" s="109"/>
      <c r="Y138" s="69"/>
      <c r="Z138" s="97" t="s">
        <v>116</v>
      </c>
      <c r="AA138" s="93"/>
      <c r="AB138" s="94"/>
    </row>
    <row r="139" spans="2:28" x14ac:dyDescent="0.4">
      <c r="B139" s="77"/>
      <c r="C139" s="76"/>
      <c r="D139" s="76"/>
      <c r="E139" s="76"/>
      <c r="F139" s="76"/>
      <c r="G139" s="76"/>
      <c r="H139" s="76"/>
      <c r="I139" s="76"/>
      <c r="J139" s="78"/>
      <c r="K139" s="106"/>
      <c r="L139" s="107"/>
      <c r="M139" s="107"/>
      <c r="N139" s="108"/>
      <c r="O139" s="99" t="s">
        <v>117</v>
      </c>
      <c r="P139" s="100"/>
      <c r="Q139" s="100"/>
      <c r="R139" s="101"/>
      <c r="S139" s="99" t="s">
        <v>118</v>
      </c>
      <c r="T139" s="100"/>
      <c r="U139" s="100"/>
      <c r="V139" s="101"/>
      <c r="W139" s="97" t="s">
        <v>119</v>
      </c>
      <c r="X139" s="93"/>
      <c r="Y139" s="94"/>
      <c r="Z139" s="77"/>
      <c r="AA139" s="76"/>
      <c r="AB139" s="78"/>
    </row>
    <row r="140" spans="2:28" x14ac:dyDescent="0.4">
      <c r="B140" s="98"/>
      <c r="C140" s="95"/>
      <c r="D140" s="95"/>
      <c r="E140" s="95"/>
      <c r="F140" s="95"/>
      <c r="G140" s="95"/>
      <c r="H140" s="95"/>
      <c r="I140" s="95"/>
      <c r="J140" s="96"/>
      <c r="K140" s="102"/>
      <c r="L140" s="103"/>
      <c r="M140" s="103"/>
      <c r="N140" s="104"/>
      <c r="O140" s="102"/>
      <c r="P140" s="103"/>
      <c r="Q140" s="103"/>
      <c r="R140" s="104"/>
      <c r="S140" s="102"/>
      <c r="T140" s="103"/>
      <c r="U140" s="103"/>
      <c r="V140" s="104"/>
      <c r="W140" s="98"/>
      <c r="X140" s="95"/>
      <c r="Y140" s="96"/>
      <c r="Z140" s="98"/>
      <c r="AA140" s="95"/>
      <c r="AB140" s="96"/>
    </row>
    <row r="141" spans="2:28" x14ac:dyDescent="0.4">
      <c r="B141" s="7" t="s">
        <v>120</v>
      </c>
      <c r="C141" s="8"/>
      <c r="D141" s="8"/>
      <c r="E141" s="8"/>
      <c r="F141" s="8"/>
      <c r="G141" s="8"/>
      <c r="H141" s="8"/>
      <c r="I141" s="8"/>
      <c r="J141" s="5"/>
      <c r="K141" s="73"/>
      <c r="L141" s="74"/>
      <c r="M141" s="74"/>
      <c r="N141" s="75"/>
      <c r="O141" s="73"/>
      <c r="P141" s="74"/>
      <c r="Q141" s="74"/>
      <c r="R141" s="75"/>
      <c r="S141" s="73"/>
      <c r="T141" s="74"/>
      <c r="U141" s="74"/>
      <c r="V141" s="75"/>
      <c r="W141" s="73"/>
      <c r="X141" s="74"/>
      <c r="Y141" s="75"/>
      <c r="Z141" s="84"/>
      <c r="AA141" s="85"/>
      <c r="AB141" s="86"/>
    </row>
    <row r="142" spans="2:28" x14ac:dyDescent="0.4">
      <c r="B142" s="9" t="s">
        <v>74</v>
      </c>
      <c r="J142" s="10"/>
      <c r="K142" s="73"/>
      <c r="L142" s="74"/>
      <c r="M142" s="74"/>
      <c r="N142" s="75"/>
      <c r="O142" s="73"/>
      <c r="P142" s="74"/>
      <c r="Q142" s="74"/>
      <c r="R142" s="75"/>
      <c r="S142" s="73"/>
      <c r="T142" s="74"/>
      <c r="U142" s="74"/>
      <c r="V142" s="75"/>
      <c r="W142" s="73"/>
      <c r="X142" s="74"/>
      <c r="Y142" s="75"/>
      <c r="Z142" s="84"/>
      <c r="AA142" s="85"/>
      <c r="AB142" s="86"/>
    </row>
    <row r="143" spans="2:28" x14ac:dyDescent="0.4">
      <c r="B143" s="9" t="s">
        <v>121</v>
      </c>
      <c r="J143" s="10"/>
      <c r="K143" s="73"/>
      <c r="L143" s="74"/>
      <c r="M143" s="74"/>
      <c r="N143" s="75"/>
      <c r="O143" s="73"/>
      <c r="P143" s="74"/>
      <c r="Q143" s="74"/>
      <c r="R143" s="75"/>
      <c r="S143" s="73"/>
      <c r="T143" s="74"/>
      <c r="U143" s="74"/>
      <c r="V143" s="75"/>
      <c r="W143" s="73"/>
      <c r="X143" s="74"/>
      <c r="Y143" s="75"/>
      <c r="Z143" s="84"/>
      <c r="AA143" s="85"/>
      <c r="AB143" s="86"/>
    </row>
    <row r="144" spans="2:28" x14ac:dyDescent="0.4">
      <c r="B144" s="9" t="s">
        <v>122</v>
      </c>
      <c r="J144" s="10"/>
      <c r="K144" s="73"/>
      <c r="L144" s="74"/>
      <c r="M144" s="74"/>
      <c r="N144" s="75"/>
      <c r="O144" s="73"/>
      <c r="P144" s="74"/>
      <c r="Q144" s="74"/>
      <c r="R144" s="75"/>
      <c r="S144" s="73"/>
      <c r="T144" s="74"/>
      <c r="U144" s="74"/>
      <c r="V144" s="75"/>
      <c r="W144" s="73"/>
      <c r="X144" s="74"/>
      <c r="Y144" s="75"/>
      <c r="Z144" s="84"/>
      <c r="AA144" s="85"/>
      <c r="AB144" s="86"/>
    </row>
    <row r="145" spans="2:28" x14ac:dyDescent="0.4">
      <c r="B145" s="9" t="s">
        <v>123</v>
      </c>
      <c r="J145" s="10"/>
      <c r="K145" s="73"/>
      <c r="L145" s="74"/>
      <c r="M145" s="74"/>
      <c r="N145" s="75"/>
      <c r="O145" s="73"/>
      <c r="P145" s="74"/>
      <c r="Q145" s="74"/>
      <c r="R145" s="75"/>
      <c r="S145" s="73"/>
      <c r="T145" s="74"/>
      <c r="U145" s="74"/>
      <c r="V145" s="75"/>
      <c r="W145" s="73"/>
      <c r="X145" s="74"/>
      <c r="Y145" s="75"/>
      <c r="Z145" s="84"/>
      <c r="AA145" s="85"/>
      <c r="AB145" s="86"/>
    </row>
    <row r="146" spans="2:28" x14ac:dyDescent="0.4">
      <c r="B146" s="9" t="s">
        <v>124</v>
      </c>
      <c r="J146" s="10"/>
      <c r="K146" s="73"/>
      <c r="L146" s="74"/>
      <c r="M146" s="74"/>
      <c r="N146" s="75"/>
      <c r="O146" s="73"/>
      <c r="P146" s="74"/>
      <c r="Q146" s="74"/>
      <c r="R146" s="75"/>
      <c r="S146" s="73"/>
      <c r="T146" s="74"/>
      <c r="U146" s="74"/>
      <c r="V146" s="75"/>
      <c r="W146" s="73"/>
      <c r="X146" s="74"/>
      <c r="Y146" s="75"/>
      <c r="Z146" s="84"/>
      <c r="AA146" s="85"/>
      <c r="AB146" s="86"/>
    </row>
    <row r="147" spans="2:28" x14ac:dyDescent="0.4">
      <c r="B147" s="9" t="s">
        <v>125</v>
      </c>
      <c r="J147" s="10"/>
      <c r="K147" s="73"/>
      <c r="L147" s="74"/>
      <c r="M147" s="74"/>
      <c r="N147" s="75"/>
      <c r="O147" s="73"/>
      <c r="P147" s="74"/>
      <c r="Q147" s="74"/>
      <c r="R147" s="75"/>
      <c r="S147" s="73"/>
      <c r="T147" s="74"/>
      <c r="U147" s="74"/>
      <c r="V147" s="75"/>
      <c r="W147" s="73"/>
      <c r="X147" s="74"/>
      <c r="Y147" s="75"/>
      <c r="Z147" s="84"/>
      <c r="AA147" s="85"/>
      <c r="AB147" s="86"/>
    </row>
    <row r="148" spans="2:28" x14ac:dyDescent="0.4">
      <c r="B148" s="9" t="s">
        <v>126</v>
      </c>
      <c r="J148" s="10"/>
      <c r="K148" s="73"/>
      <c r="L148" s="74"/>
      <c r="M148" s="74"/>
      <c r="N148" s="75"/>
      <c r="O148" s="73"/>
      <c r="P148" s="74"/>
      <c r="Q148" s="74"/>
      <c r="R148" s="75"/>
      <c r="S148" s="73"/>
      <c r="T148" s="74"/>
      <c r="U148" s="74"/>
      <c r="V148" s="75"/>
      <c r="W148" s="73"/>
      <c r="X148" s="74"/>
      <c r="Y148" s="75"/>
      <c r="Z148" s="84"/>
      <c r="AA148" s="85"/>
      <c r="AB148" s="86"/>
    </row>
    <row r="149" spans="2:28" x14ac:dyDescent="0.4">
      <c r="B149" s="11"/>
      <c r="C149" s="12"/>
      <c r="D149" s="12"/>
      <c r="E149" s="12"/>
      <c r="F149" s="12"/>
      <c r="G149" s="12"/>
      <c r="H149" s="12"/>
      <c r="I149" s="12"/>
      <c r="J149" s="6"/>
      <c r="K149" s="73"/>
      <c r="L149" s="74"/>
      <c r="M149" s="74"/>
      <c r="N149" s="75"/>
      <c r="O149" s="73"/>
      <c r="P149" s="74"/>
      <c r="Q149" s="74"/>
      <c r="R149" s="75"/>
      <c r="S149" s="73"/>
      <c r="T149" s="74"/>
      <c r="U149" s="74"/>
      <c r="V149" s="75"/>
      <c r="W149" s="73"/>
      <c r="X149" s="74"/>
      <c r="Y149" s="75"/>
      <c r="Z149" s="84"/>
      <c r="AA149" s="85"/>
      <c r="AB149" s="86"/>
    </row>
    <row r="150" spans="2:28" x14ac:dyDescent="0.4">
      <c r="B150" s="70" t="s">
        <v>88</v>
      </c>
      <c r="C150" s="109"/>
      <c r="D150" s="109"/>
      <c r="E150" s="109"/>
      <c r="F150" s="109"/>
      <c r="G150" s="109"/>
      <c r="H150" s="109"/>
      <c r="I150" s="109"/>
      <c r="J150" s="69"/>
      <c r="K150" s="71"/>
      <c r="L150" s="71"/>
      <c r="M150" s="71"/>
      <c r="N150" s="71"/>
      <c r="O150" s="71"/>
      <c r="P150" s="71"/>
      <c r="Q150" s="71"/>
      <c r="R150" s="71"/>
      <c r="S150" s="71"/>
      <c r="T150" s="71"/>
      <c r="U150" s="71"/>
      <c r="V150" s="71"/>
      <c r="W150" s="71"/>
      <c r="X150" s="71"/>
      <c r="Y150" s="71"/>
      <c r="Z150" s="105"/>
      <c r="AA150" s="105"/>
      <c r="AB150" s="105"/>
    </row>
    <row r="153" spans="2:28" x14ac:dyDescent="0.4">
      <c r="B153" t="s">
        <v>127</v>
      </c>
    </row>
    <row r="154" spans="2:28" x14ac:dyDescent="0.4">
      <c r="B154" t="s">
        <v>128</v>
      </c>
    </row>
    <row r="155" spans="2:28" x14ac:dyDescent="0.4">
      <c r="B155" t="s">
        <v>129</v>
      </c>
    </row>
    <row r="160" spans="2:28" x14ac:dyDescent="0.4">
      <c r="B160" t="s">
        <v>130</v>
      </c>
    </row>
    <row r="166" spans="2:2" x14ac:dyDescent="0.4">
      <c r="B166" t="s">
        <v>131</v>
      </c>
    </row>
    <row r="167" spans="2:2" x14ac:dyDescent="0.4">
      <c r="B167" t="s">
        <v>132</v>
      </c>
    </row>
    <row r="168" spans="2:2" x14ac:dyDescent="0.4">
      <c r="B168" t="s">
        <v>133</v>
      </c>
    </row>
    <row r="169" spans="2:2" x14ac:dyDescent="0.4">
      <c r="B169" t="s">
        <v>134</v>
      </c>
    </row>
    <row r="170" spans="2:2" x14ac:dyDescent="0.4">
      <c r="B170" t="s">
        <v>135</v>
      </c>
    </row>
    <row r="171" spans="2:2" x14ac:dyDescent="0.4">
      <c r="B171" t="s">
        <v>136</v>
      </c>
    </row>
    <row r="182" spans="2:29" x14ac:dyDescent="0.4">
      <c r="B182" t="s">
        <v>137</v>
      </c>
    </row>
    <row r="183" spans="2:29" x14ac:dyDescent="0.4">
      <c r="B183" s="99" t="s">
        <v>97</v>
      </c>
      <c r="C183" s="100"/>
      <c r="D183" s="101"/>
      <c r="E183" s="99" t="s">
        <v>99</v>
      </c>
      <c r="F183" s="100"/>
      <c r="G183" s="101"/>
      <c r="H183" s="72" t="s">
        <v>138</v>
      </c>
      <c r="I183" s="72"/>
      <c r="J183" s="72"/>
      <c r="K183" s="72"/>
      <c r="L183" s="72"/>
      <c r="M183" s="72" t="s">
        <v>139</v>
      </c>
      <c r="N183" s="72"/>
      <c r="O183" s="72"/>
      <c r="P183" s="72"/>
      <c r="Q183" s="72"/>
      <c r="R183" s="72"/>
      <c r="S183" s="72"/>
      <c r="T183" s="72" t="s">
        <v>140</v>
      </c>
      <c r="U183" s="72"/>
      <c r="V183" s="72"/>
      <c r="W183" s="72"/>
      <c r="X183" s="72"/>
      <c r="Y183" s="72" t="s">
        <v>141</v>
      </c>
      <c r="Z183" s="72"/>
      <c r="AA183" s="72"/>
      <c r="AB183" s="72"/>
      <c r="AC183" s="72"/>
    </row>
    <row r="184" spans="2:29" x14ac:dyDescent="0.4">
      <c r="B184" s="106"/>
      <c r="C184" s="107"/>
      <c r="D184" s="108"/>
      <c r="E184" s="106"/>
      <c r="F184" s="107"/>
      <c r="G184" s="108"/>
      <c r="H184" s="97" t="s">
        <v>142</v>
      </c>
      <c r="I184" s="94"/>
      <c r="J184" s="93" t="s">
        <v>143</v>
      </c>
      <c r="K184" s="93"/>
      <c r="L184" s="93"/>
      <c r="M184" s="99" t="s">
        <v>103</v>
      </c>
      <c r="N184" s="101"/>
      <c r="O184" s="93" t="s">
        <v>142</v>
      </c>
      <c r="P184" s="94"/>
      <c r="Q184" s="97" t="s">
        <v>143</v>
      </c>
      <c r="R184" s="93"/>
      <c r="S184" s="94"/>
      <c r="T184" s="97" t="s">
        <v>142</v>
      </c>
      <c r="U184" s="93"/>
      <c r="V184" s="97" t="s">
        <v>143</v>
      </c>
      <c r="W184" s="93"/>
      <c r="X184" s="94"/>
      <c r="Y184" s="97" t="s">
        <v>142</v>
      </c>
      <c r="Z184" s="94"/>
      <c r="AA184" s="99" t="s">
        <v>144</v>
      </c>
      <c r="AB184" s="100"/>
      <c r="AC184" s="101"/>
    </row>
    <row r="185" spans="2:29" x14ac:dyDescent="0.4">
      <c r="B185" s="102"/>
      <c r="C185" s="103"/>
      <c r="D185" s="104"/>
      <c r="E185" s="102"/>
      <c r="F185" s="103"/>
      <c r="G185" s="104"/>
      <c r="H185" s="98"/>
      <c r="I185" s="96"/>
      <c r="J185" s="95"/>
      <c r="K185" s="95"/>
      <c r="L185" s="95"/>
      <c r="M185" s="102"/>
      <c r="N185" s="104"/>
      <c r="O185" s="95"/>
      <c r="P185" s="96"/>
      <c r="Q185" s="98"/>
      <c r="R185" s="95"/>
      <c r="S185" s="96"/>
      <c r="T185" s="98"/>
      <c r="U185" s="95"/>
      <c r="V185" s="98"/>
      <c r="W185" s="95"/>
      <c r="X185" s="96"/>
      <c r="Y185" s="98"/>
      <c r="Z185" s="96"/>
      <c r="AA185" s="102"/>
      <c r="AB185" s="103"/>
      <c r="AC185" s="104"/>
    </row>
    <row r="186" spans="2:29" x14ac:dyDescent="0.4">
      <c r="B186" s="87"/>
      <c r="C186" s="88"/>
      <c r="D186" s="89"/>
      <c r="E186" s="84"/>
      <c r="F186" s="85"/>
      <c r="G186" s="86"/>
      <c r="H186" s="77"/>
      <c r="I186" s="78"/>
      <c r="J186" s="74"/>
      <c r="K186" s="74"/>
      <c r="L186" s="74"/>
      <c r="M186" s="77"/>
      <c r="N186" s="78"/>
      <c r="O186" s="76"/>
      <c r="P186" s="76"/>
      <c r="Q186" s="90"/>
      <c r="R186" s="91"/>
      <c r="S186" s="92"/>
      <c r="T186" s="76"/>
      <c r="U186" s="76"/>
      <c r="V186" s="73"/>
      <c r="W186" s="74"/>
      <c r="X186" s="75"/>
      <c r="Y186" s="77"/>
      <c r="Z186" s="78"/>
      <c r="AA186" s="73"/>
      <c r="AB186" s="74"/>
      <c r="AC186" s="75"/>
    </row>
    <row r="187" spans="2:29" x14ac:dyDescent="0.4">
      <c r="B187" s="84"/>
      <c r="C187" s="85"/>
      <c r="D187" s="86"/>
      <c r="E187" s="84"/>
      <c r="F187" s="85"/>
      <c r="G187" s="86"/>
      <c r="H187" s="77"/>
      <c r="I187" s="78"/>
      <c r="J187" s="74"/>
      <c r="K187" s="74"/>
      <c r="L187" s="74"/>
      <c r="M187" s="77"/>
      <c r="N187" s="78"/>
      <c r="O187" s="76"/>
      <c r="P187" s="76"/>
      <c r="Q187" s="73"/>
      <c r="R187" s="74"/>
      <c r="S187" s="75"/>
      <c r="T187" s="76"/>
      <c r="U187" s="76"/>
      <c r="V187" s="73"/>
      <c r="W187" s="74"/>
      <c r="X187" s="75"/>
      <c r="Y187" s="77"/>
      <c r="Z187" s="78"/>
      <c r="AA187" s="73"/>
      <c r="AB187" s="74"/>
      <c r="AC187" s="75"/>
    </row>
    <row r="188" spans="2:29" x14ac:dyDescent="0.4">
      <c r="B188" s="84"/>
      <c r="C188" s="85"/>
      <c r="D188" s="86"/>
      <c r="E188" s="84"/>
      <c r="F188" s="85"/>
      <c r="G188" s="86"/>
      <c r="H188" s="77"/>
      <c r="I188" s="78"/>
      <c r="J188" s="74"/>
      <c r="K188" s="74"/>
      <c r="L188" s="74"/>
      <c r="M188" s="77"/>
      <c r="N188" s="78"/>
      <c r="O188" s="76"/>
      <c r="P188" s="76"/>
      <c r="Q188" s="73"/>
      <c r="R188" s="74"/>
      <c r="S188" s="75"/>
      <c r="T188" s="76"/>
      <c r="U188" s="76"/>
      <c r="V188" s="73"/>
      <c r="W188" s="74"/>
      <c r="X188" s="75"/>
      <c r="Y188" s="77"/>
      <c r="Z188" s="78"/>
      <c r="AA188" s="73"/>
      <c r="AB188" s="74"/>
      <c r="AC188" s="75"/>
    </row>
    <row r="189" spans="2:29" x14ac:dyDescent="0.4">
      <c r="B189" s="84"/>
      <c r="C189" s="85"/>
      <c r="D189" s="86"/>
      <c r="E189" s="84"/>
      <c r="F189" s="85"/>
      <c r="G189" s="86"/>
      <c r="H189" s="77"/>
      <c r="I189" s="78"/>
      <c r="J189" s="74"/>
      <c r="K189" s="74"/>
      <c r="L189" s="74"/>
      <c r="M189" s="77"/>
      <c r="N189" s="78"/>
      <c r="O189" s="76"/>
      <c r="P189" s="76"/>
      <c r="Q189" s="73"/>
      <c r="R189" s="74"/>
      <c r="S189" s="75"/>
      <c r="T189" s="76"/>
      <c r="U189" s="76"/>
      <c r="V189" s="73"/>
      <c r="W189" s="74"/>
      <c r="X189" s="75"/>
      <c r="Y189" s="77"/>
      <c r="Z189" s="78"/>
      <c r="AA189" s="73"/>
      <c r="AB189" s="74"/>
      <c r="AC189" s="75"/>
    </row>
    <row r="190" spans="2:29" x14ac:dyDescent="0.4">
      <c r="B190" s="84"/>
      <c r="C190" s="85"/>
      <c r="D190" s="86"/>
      <c r="E190" s="84"/>
      <c r="F190" s="85"/>
      <c r="G190" s="86"/>
      <c r="H190" s="77"/>
      <c r="I190" s="78"/>
      <c r="J190" s="74"/>
      <c r="K190" s="74"/>
      <c r="L190" s="74"/>
      <c r="M190" s="77"/>
      <c r="N190" s="78"/>
      <c r="O190" s="76"/>
      <c r="P190" s="76"/>
      <c r="Q190" s="73"/>
      <c r="R190" s="74"/>
      <c r="S190" s="75"/>
      <c r="T190" s="76"/>
      <c r="U190" s="76"/>
      <c r="V190" s="73"/>
      <c r="W190" s="74"/>
      <c r="X190" s="75"/>
      <c r="Y190" s="77"/>
      <c r="Z190" s="78"/>
      <c r="AA190" s="73"/>
      <c r="AB190" s="74"/>
      <c r="AC190" s="75"/>
    </row>
    <row r="191" spans="2:29" x14ac:dyDescent="0.4">
      <c r="B191" s="84"/>
      <c r="C191" s="85"/>
      <c r="D191" s="86"/>
      <c r="E191" s="77" t="s">
        <v>107</v>
      </c>
      <c r="F191" s="76"/>
      <c r="G191" s="78"/>
      <c r="H191" s="77"/>
      <c r="I191" s="78"/>
      <c r="J191" s="74"/>
      <c r="K191" s="74"/>
      <c r="L191" s="74"/>
      <c r="M191" s="77"/>
      <c r="N191" s="78"/>
      <c r="O191" s="76"/>
      <c r="P191" s="76"/>
      <c r="Q191" s="73"/>
      <c r="R191" s="74"/>
      <c r="S191" s="75"/>
      <c r="T191" s="76"/>
      <c r="U191" s="76"/>
      <c r="V191" s="73"/>
      <c r="W191" s="74"/>
      <c r="X191" s="75"/>
      <c r="Y191" s="77"/>
      <c r="Z191" s="78"/>
      <c r="AA191" s="73"/>
      <c r="AB191" s="74"/>
      <c r="AC191" s="75"/>
    </row>
    <row r="192" spans="2:29" x14ac:dyDescent="0.4">
      <c r="B192" s="79"/>
      <c r="C192" s="80"/>
      <c r="D192" s="81"/>
      <c r="E192" s="72" t="s">
        <v>88</v>
      </c>
      <c r="F192" s="72"/>
      <c r="G192" s="72"/>
      <c r="H192" s="72"/>
      <c r="I192" s="72"/>
      <c r="J192" s="82"/>
      <c r="K192" s="71"/>
      <c r="L192" s="83"/>
      <c r="M192" s="72"/>
      <c r="N192" s="72"/>
      <c r="O192" s="69"/>
      <c r="P192" s="70"/>
      <c r="Q192" s="71"/>
      <c r="R192" s="71"/>
      <c r="S192" s="71"/>
      <c r="T192" s="69"/>
      <c r="U192" s="70"/>
      <c r="V192" s="71"/>
      <c r="W192" s="71"/>
      <c r="X192" s="71"/>
      <c r="Y192" s="72"/>
      <c r="Z192" s="72"/>
      <c r="AA192" s="71"/>
      <c r="AB192" s="71"/>
      <c r="AC192" s="71"/>
    </row>
    <row r="193" spans="2:29" x14ac:dyDescent="0.4">
      <c r="B193" s="87"/>
      <c r="C193" s="88"/>
      <c r="D193" s="89"/>
      <c r="E193" s="84"/>
      <c r="F193" s="85"/>
      <c r="G193" s="86"/>
      <c r="H193" s="77"/>
      <c r="I193" s="78"/>
      <c r="J193" s="74"/>
      <c r="K193" s="74"/>
      <c r="L193" s="74"/>
      <c r="M193" s="77"/>
      <c r="N193" s="78"/>
      <c r="O193" s="76"/>
      <c r="P193" s="76"/>
      <c r="Q193" s="73"/>
      <c r="R193" s="74"/>
      <c r="S193" s="75"/>
      <c r="T193" s="76"/>
      <c r="U193" s="76"/>
      <c r="V193" s="73"/>
      <c r="W193" s="74"/>
      <c r="X193" s="75"/>
      <c r="Y193" s="77"/>
      <c r="Z193" s="78"/>
      <c r="AA193" s="73"/>
      <c r="AB193" s="74"/>
      <c r="AC193" s="75"/>
    </row>
    <row r="194" spans="2:29" x14ac:dyDescent="0.4">
      <c r="B194" s="84"/>
      <c r="C194" s="85"/>
      <c r="D194" s="86"/>
      <c r="E194" s="84"/>
      <c r="F194" s="85"/>
      <c r="G194" s="86"/>
      <c r="H194" s="77"/>
      <c r="I194" s="78"/>
      <c r="J194" s="74"/>
      <c r="K194" s="74"/>
      <c r="L194" s="74"/>
      <c r="M194" s="77"/>
      <c r="N194" s="78"/>
      <c r="O194" s="76"/>
      <c r="P194" s="76"/>
      <c r="Q194" s="73"/>
      <c r="R194" s="74"/>
      <c r="S194" s="75"/>
      <c r="T194" s="76"/>
      <c r="U194" s="76"/>
      <c r="V194" s="73"/>
      <c r="W194" s="74"/>
      <c r="X194" s="75"/>
      <c r="Y194" s="77"/>
      <c r="Z194" s="78"/>
      <c r="AA194" s="73"/>
      <c r="AB194" s="74"/>
      <c r="AC194" s="75"/>
    </row>
    <row r="195" spans="2:29" x14ac:dyDescent="0.4">
      <c r="B195" s="84"/>
      <c r="C195" s="85"/>
      <c r="D195" s="86"/>
      <c r="E195" s="84"/>
      <c r="F195" s="85"/>
      <c r="G195" s="86"/>
      <c r="H195" s="77"/>
      <c r="I195" s="78"/>
      <c r="J195" s="74"/>
      <c r="K195" s="74"/>
      <c r="L195" s="74"/>
      <c r="M195" s="77"/>
      <c r="N195" s="78"/>
      <c r="O195" s="76"/>
      <c r="P195" s="76"/>
      <c r="Q195" s="73"/>
      <c r="R195" s="74"/>
      <c r="S195" s="75"/>
      <c r="T195" s="76"/>
      <c r="U195" s="76"/>
      <c r="V195" s="73"/>
      <c r="W195" s="74"/>
      <c r="X195" s="75"/>
      <c r="Y195" s="77"/>
      <c r="Z195" s="78"/>
      <c r="AA195" s="73"/>
      <c r="AB195" s="74"/>
      <c r="AC195" s="75"/>
    </row>
    <row r="196" spans="2:29" x14ac:dyDescent="0.4">
      <c r="B196" s="84"/>
      <c r="C196" s="85"/>
      <c r="D196" s="86"/>
      <c r="E196" s="84"/>
      <c r="F196" s="85"/>
      <c r="G196" s="86"/>
      <c r="H196" s="77"/>
      <c r="I196" s="78"/>
      <c r="J196" s="74"/>
      <c r="K196" s="74"/>
      <c r="L196" s="74"/>
      <c r="M196" s="77"/>
      <c r="N196" s="78"/>
      <c r="O196" s="76"/>
      <c r="P196" s="76"/>
      <c r="Q196" s="73"/>
      <c r="R196" s="74"/>
      <c r="S196" s="75"/>
      <c r="T196" s="76"/>
      <c r="U196" s="76"/>
      <c r="V196" s="73"/>
      <c r="W196" s="74"/>
      <c r="X196" s="75"/>
      <c r="Y196" s="77"/>
      <c r="Z196" s="78"/>
      <c r="AA196" s="73"/>
      <c r="AB196" s="74"/>
      <c r="AC196" s="75"/>
    </row>
    <row r="197" spans="2:29" x14ac:dyDescent="0.4">
      <c r="B197" s="84"/>
      <c r="C197" s="85"/>
      <c r="D197" s="86"/>
      <c r="E197" s="84"/>
      <c r="F197" s="85"/>
      <c r="G197" s="86"/>
      <c r="H197" s="77"/>
      <c r="I197" s="78"/>
      <c r="J197" s="74"/>
      <c r="K197" s="74"/>
      <c r="L197" s="74"/>
      <c r="M197" s="77"/>
      <c r="N197" s="78"/>
      <c r="O197" s="76"/>
      <c r="P197" s="76"/>
      <c r="Q197" s="73"/>
      <c r="R197" s="74"/>
      <c r="S197" s="75"/>
      <c r="T197" s="76"/>
      <c r="U197" s="76"/>
      <c r="V197" s="73"/>
      <c r="W197" s="74"/>
      <c r="X197" s="75"/>
      <c r="Y197" s="77"/>
      <c r="Z197" s="78"/>
      <c r="AA197" s="73"/>
      <c r="AB197" s="74"/>
      <c r="AC197" s="75"/>
    </row>
    <row r="198" spans="2:29" x14ac:dyDescent="0.4">
      <c r="B198" s="84"/>
      <c r="C198" s="85"/>
      <c r="D198" s="86"/>
      <c r="E198" s="77" t="s">
        <v>107</v>
      </c>
      <c r="F198" s="76"/>
      <c r="G198" s="78"/>
      <c r="H198" s="77"/>
      <c r="I198" s="78"/>
      <c r="J198" s="74"/>
      <c r="K198" s="74"/>
      <c r="L198" s="74"/>
      <c r="M198" s="77"/>
      <c r="N198" s="78"/>
      <c r="O198" s="76"/>
      <c r="P198" s="76"/>
      <c r="Q198" s="73"/>
      <c r="R198" s="74"/>
      <c r="S198" s="75"/>
      <c r="T198" s="76"/>
      <c r="U198" s="76"/>
      <c r="V198" s="73"/>
      <c r="W198" s="74"/>
      <c r="X198" s="75"/>
      <c r="Y198" s="77"/>
      <c r="Z198" s="78"/>
      <c r="AA198" s="73"/>
      <c r="AB198" s="74"/>
      <c r="AC198" s="75"/>
    </row>
    <row r="199" spans="2:29" x14ac:dyDescent="0.4">
      <c r="B199" s="79"/>
      <c r="C199" s="80"/>
      <c r="D199" s="81"/>
      <c r="E199" s="72" t="s">
        <v>88</v>
      </c>
      <c r="F199" s="72"/>
      <c r="G199" s="72"/>
      <c r="H199" s="72"/>
      <c r="I199" s="72"/>
      <c r="J199" s="82"/>
      <c r="K199" s="71"/>
      <c r="L199" s="83"/>
      <c r="M199" s="72"/>
      <c r="N199" s="72"/>
      <c r="O199" s="69"/>
      <c r="P199" s="70"/>
      <c r="Q199" s="71"/>
      <c r="R199" s="71"/>
      <c r="S199" s="71"/>
      <c r="T199" s="69"/>
      <c r="U199" s="70"/>
      <c r="V199" s="71"/>
      <c r="W199" s="71"/>
      <c r="X199" s="71"/>
      <c r="Y199" s="72"/>
      <c r="Z199" s="72"/>
      <c r="AA199" s="71"/>
      <c r="AB199" s="71"/>
      <c r="AC199" s="71"/>
    </row>
    <row r="200" spans="2:29" x14ac:dyDescent="0.4">
      <c r="B200" s="87"/>
      <c r="C200" s="88"/>
      <c r="D200" s="89"/>
      <c r="E200" s="84"/>
      <c r="F200" s="85"/>
      <c r="G200" s="86"/>
      <c r="H200" s="77"/>
      <c r="I200" s="78"/>
      <c r="J200" s="74"/>
      <c r="K200" s="74"/>
      <c r="L200" s="74"/>
      <c r="M200" s="77"/>
      <c r="N200" s="78"/>
      <c r="O200" s="76"/>
      <c r="P200" s="76"/>
      <c r="Q200" s="90"/>
      <c r="R200" s="91"/>
      <c r="S200" s="92"/>
      <c r="T200" s="76"/>
      <c r="U200" s="76"/>
      <c r="V200" s="73"/>
      <c r="W200" s="74"/>
      <c r="X200" s="75"/>
      <c r="Y200" s="77"/>
      <c r="Z200" s="78"/>
      <c r="AA200" s="73"/>
      <c r="AB200" s="74"/>
      <c r="AC200" s="75"/>
    </row>
    <row r="201" spans="2:29" x14ac:dyDescent="0.4">
      <c r="B201" s="84"/>
      <c r="C201" s="85"/>
      <c r="D201" s="86"/>
      <c r="E201" s="84"/>
      <c r="F201" s="85"/>
      <c r="G201" s="86"/>
      <c r="H201" s="77"/>
      <c r="I201" s="78"/>
      <c r="J201" s="74"/>
      <c r="K201" s="74"/>
      <c r="L201" s="74"/>
      <c r="M201" s="77"/>
      <c r="N201" s="78"/>
      <c r="O201" s="76"/>
      <c r="P201" s="76"/>
      <c r="Q201" s="73"/>
      <c r="R201" s="74"/>
      <c r="S201" s="75"/>
      <c r="T201" s="76"/>
      <c r="U201" s="76"/>
      <c r="V201" s="73"/>
      <c r="W201" s="74"/>
      <c r="X201" s="75"/>
      <c r="Y201" s="77"/>
      <c r="Z201" s="78"/>
      <c r="AA201" s="73"/>
      <c r="AB201" s="74"/>
      <c r="AC201" s="75"/>
    </row>
    <row r="202" spans="2:29" x14ac:dyDescent="0.4">
      <c r="B202" s="84"/>
      <c r="C202" s="85"/>
      <c r="D202" s="86"/>
      <c r="E202" s="84"/>
      <c r="F202" s="85"/>
      <c r="G202" s="86"/>
      <c r="H202" s="77"/>
      <c r="I202" s="78"/>
      <c r="J202" s="74"/>
      <c r="K202" s="74"/>
      <c r="L202" s="74"/>
      <c r="M202" s="77"/>
      <c r="N202" s="78"/>
      <c r="O202" s="76"/>
      <c r="P202" s="76"/>
      <c r="Q202" s="73"/>
      <c r="R202" s="74"/>
      <c r="S202" s="75"/>
      <c r="T202" s="76"/>
      <c r="U202" s="76"/>
      <c r="V202" s="73"/>
      <c r="W202" s="74"/>
      <c r="X202" s="75"/>
      <c r="Y202" s="77"/>
      <c r="Z202" s="78"/>
      <c r="AA202" s="73"/>
      <c r="AB202" s="74"/>
      <c r="AC202" s="75"/>
    </row>
    <row r="203" spans="2:29" x14ac:dyDescent="0.4">
      <c r="B203" s="84"/>
      <c r="C203" s="85"/>
      <c r="D203" s="86"/>
      <c r="E203" s="84"/>
      <c r="F203" s="85"/>
      <c r="G203" s="86"/>
      <c r="H203" s="77"/>
      <c r="I203" s="78"/>
      <c r="J203" s="74"/>
      <c r="K203" s="74"/>
      <c r="L203" s="74"/>
      <c r="M203" s="77"/>
      <c r="N203" s="78"/>
      <c r="O203" s="76"/>
      <c r="P203" s="76"/>
      <c r="Q203" s="73"/>
      <c r="R203" s="74"/>
      <c r="S203" s="75"/>
      <c r="T203" s="76"/>
      <c r="U203" s="76"/>
      <c r="V203" s="73"/>
      <c r="W203" s="74"/>
      <c r="X203" s="75"/>
      <c r="Y203" s="77"/>
      <c r="Z203" s="78"/>
      <c r="AA203" s="73"/>
      <c r="AB203" s="74"/>
      <c r="AC203" s="75"/>
    </row>
    <row r="204" spans="2:29" x14ac:dyDescent="0.4">
      <c r="B204" s="84"/>
      <c r="C204" s="85"/>
      <c r="D204" s="86"/>
      <c r="E204" s="84"/>
      <c r="F204" s="85"/>
      <c r="G204" s="86"/>
      <c r="H204" s="77"/>
      <c r="I204" s="78"/>
      <c r="J204" s="74"/>
      <c r="K204" s="74"/>
      <c r="L204" s="74"/>
      <c r="M204" s="77"/>
      <c r="N204" s="78"/>
      <c r="O204" s="76"/>
      <c r="P204" s="76"/>
      <c r="Q204" s="73"/>
      <c r="R204" s="74"/>
      <c r="S204" s="75"/>
      <c r="T204" s="76"/>
      <c r="U204" s="76"/>
      <c r="V204" s="73"/>
      <c r="W204" s="74"/>
      <c r="X204" s="75"/>
      <c r="Y204" s="77"/>
      <c r="Z204" s="78"/>
      <c r="AA204" s="73"/>
      <c r="AB204" s="74"/>
      <c r="AC204" s="75"/>
    </row>
    <row r="205" spans="2:29" x14ac:dyDescent="0.4">
      <c r="B205" s="84"/>
      <c r="C205" s="85"/>
      <c r="D205" s="86"/>
      <c r="E205" s="77" t="s">
        <v>107</v>
      </c>
      <c r="F205" s="76"/>
      <c r="G205" s="78"/>
      <c r="H205" s="77"/>
      <c r="I205" s="78"/>
      <c r="J205" s="74"/>
      <c r="K205" s="74"/>
      <c r="L205" s="74"/>
      <c r="M205" s="77"/>
      <c r="N205" s="78"/>
      <c r="O205" s="76"/>
      <c r="P205" s="76"/>
      <c r="Q205" s="73"/>
      <c r="R205" s="74"/>
      <c r="S205" s="75"/>
      <c r="T205" s="76"/>
      <c r="U205" s="76"/>
      <c r="V205" s="73"/>
      <c r="W205" s="74"/>
      <c r="X205" s="75"/>
      <c r="Y205" s="77"/>
      <c r="Z205" s="78"/>
      <c r="AA205" s="73"/>
      <c r="AB205" s="74"/>
      <c r="AC205" s="75"/>
    </row>
    <row r="206" spans="2:29" x14ac:dyDescent="0.4">
      <c r="B206" s="79"/>
      <c r="C206" s="80"/>
      <c r="D206" s="81"/>
      <c r="E206" s="72" t="s">
        <v>88</v>
      </c>
      <c r="F206" s="72"/>
      <c r="G206" s="72"/>
      <c r="H206" s="72"/>
      <c r="I206" s="72"/>
      <c r="J206" s="82"/>
      <c r="K206" s="71"/>
      <c r="L206" s="83"/>
      <c r="M206" s="72"/>
      <c r="N206" s="72"/>
      <c r="O206" s="69"/>
      <c r="P206" s="70"/>
      <c r="Q206" s="71"/>
      <c r="R206" s="71"/>
      <c r="S206" s="71"/>
      <c r="T206" s="69"/>
      <c r="U206" s="70"/>
      <c r="V206" s="71"/>
      <c r="W206" s="71"/>
      <c r="X206" s="71"/>
      <c r="Y206" s="72"/>
      <c r="Z206" s="72"/>
      <c r="AA206" s="71"/>
      <c r="AB206" s="71"/>
      <c r="AC206" s="71"/>
    </row>
    <row r="207" spans="2:29" x14ac:dyDescent="0.4">
      <c r="B207" s="87"/>
      <c r="C207" s="88"/>
      <c r="D207" s="89"/>
      <c r="E207" s="84"/>
      <c r="F207" s="85"/>
      <c r="G207" s="86"/>
      <c r="H207" s="77"/>
      <c r="I207" s="78"/>
      <c r="J207" s="74"/>
      <c r="K207" s="74"/>
      <c r="L207" s="74"/>
      <c r="M207" s="77"/>
      <c r="N207" s="78"/>
      <c r="O207" s="76"/>
      <c r="P207" s="76"/>
      <c r="Q207" s="73"/>
      <c r="R207" s="74"/>
      <c r="S207" s="75"/>
      <c r="T207" s="76"/>
      <c r="U207" s="76"/>
      <c r="V207" s="73"/>
      <c r="W207" s="74"/>
      <c r="X207" s="75"/>
      <c r="Y207" s="77"/>
      <c r="Z207" s="78"/>
      <c r="AA207" s="73"/>
      <c r="AB207" s="74"/>
      <c r="AC207" s="75"/>
    </row>
    <row r="208" spans="2:29" x14ac:dyDescent="0.4">
      <c r="B208" s="84"/>
      <c r="C208" s="85"/>
      <c r="D208" s="86"/>
      <c r="E208" s="84"/>
      <c r="F208" s="85"/>
      <c r="G208" s="86"/>
      <c r="H208" s="77"/>
      <c r="I208" s="78"/>
      <c r="J208" s="74"/>
      <c r="K208" s="74"/>
      <c r="L208" s="74"/>
      <c r="M208" s="77"/>
      <c r="N208" s="78"/>
      <c r="O208" s="76"/>
      <c r="P208" s="76"/>
      <c r="Q208" s="73"/>
      <c r="R208" s="74"/>
      <c r="S208" s="75"/>
      <c r="T208" s="76"/>
      <c r="U208" s="76"/>
      <c r="V208" s="73"/>
      <c r="W208" s="74"/>
      <c r="X208" s="75"/>
      <c r="Y208" s="77"/>
      <c r="Z208" s="78"/>
      <c r="AA208" s="73"/>
      <c r="AB208" s="74"/>
      <c r="AC208" s="75"/>
    </row>
    <row r="209" spans="2:29" x14ac:dyDescent="0.4">
      <c r="B209" s="84"/>
      <c r="C209" s="85"/>
      <c r="D209" s="86"/>
      <c r="E209" s="84"/>
      <c r="F209" s="85"/>
      <c r="G209" s="86"/>
      <c r="H209" s="77"/>
      <c r="I209" s="78"/>
      <c r="J209" s="74"/>
      <c r="K209" s="74"/>
      <c r="L209" s="74"/>
      <c r="M209" s="77"/>
      <c r="N209" s="78"/>
      <c r="O209" s="76"/>
      <c r="P209" s="76"/>
      <c r="Q209" s="73"/>
      <c r="R209" s="74"/>
      <c r="S209" s="75"/>
      <c r="T209" s="76"/>
      <c r="U209" s="76"/>
      <c r="V209" s="73"/>
      <c r="W209" s="74"/>
      <c r="X209" s="75"/>
      <c r="Y209" s="77"/>
      <c r="Z209" s="78"/>
      <c r="AA209" s="73"/>
      <c r="AB209" s="74"/>
      <c r="AC209" s="75"/>
    </row>
    <row r="210" spans="2:29" x14ac:dyDescent="0.4">
      <c r="B210" s="84"/>
      <c r="C210" s="85"/>
      <c r="D210" s="86"/>
      <c r="E210" s="84"/>
      <c r="F210" s="85"/>
      <c r="G210" s="86"/>
      <c r="H210" s="77"/>
      <c r="I210" s="78"/>
      <c r="J210" s="74"/>
      <c r="K210" s="74"/>
      <c r="L210" s="74"/>
      <c r="M210" s="77"/>
      <c r="N210" s="78"/>
      <c r="O210" s="76"/>
      <c r="P210" s="76"/>
      <c r="Q210" s="73"/>
      <c r="R210" s="74"/>
      <c r="S210" s="75"/>
      <c r="T210" s="76"/>
      <c r="U210" s="76"/>
      <c r="V210" s="73"/>
      <c r="W210" s="74"/>
      <c r="X210" s="75"/>
      <c r="Y210" s="77"/>
      <c r="Z210" s="78"/>
      <c r="AA210" s="73"/>
      <c r="AB210" s="74"/>
      <c r="AC210" s="75"/>
    </row>
    <row r="211" spans="2:29" x14ac:dyDescent="0.4">
      <c r="B211" s="84"/>
      <c r="C211" s="85"/>
      <c r="D211" s="86"/>
      <c r="E211" s="84"/>
      <c r="F211" s="85"/>
      <c r="G211" s="86"/>
      <c r="H211" s="77"/>
      <c r="I211" s="78"/>
      <c r="J211" s="74"/>
      <c r="K211" s="74"/>
      <c r="L211" s="74"/>
      <c r="M211" s="77"/>
      <c r="N211" s="78"/>
      <c r="O211" s="76"/>
      <c r="P211" s="76"/>
      <c r="Q211" s="73"/>
      <c r="R211" s="74"/>
      <c r="S211" s="75"/>
      <c r="T211" s="76"/>
      <c r="U211" s="76"/>
      <c r="V211" s="73"/>
      <c r="W211" s="74"/>
      <c r="X211" s="75"/>
      <c r="Y211" s="77"/>
      <c r="Z211" s="78"/>
      <c r="AA211" s="73"/>
      <c r="AB211" s="74"/>
      <c r="AC211" s="75"/>
    </row>
    <row r="212" spans="2:29" x14ac:dyDescent="0.4">
      <c r="B212" s="84"/>
      <c r="C212" s="85"/>
      <c r="D212" s="86"/>
      <c r="E212" s="77" t="s">
        <v>107</v>
      </c>
      <c r="F212" s="76"/>
      <c r="G212" s="78"/>
      <c r="H212" s="77"/>
      <c r="I212" s="78"/>
      <c r="J212" s="74"/>
      <c r="K212" s="74"/>
      <c r="L212" s="74"/>
      <c r="M212" s="77"/>
      <c r="N212" s="78"/>
      <c r="O212" s="76"/>
      <c r="P212" s="76"/>
      <c r="Q212" s="73"/>
      <c r="R212" s="74"/>
      <c r="S212" s="75"/>
      <c r="T212" s="76"/>
      <c r="U212" s="76"/>
      <c r="V212" s="73"/>
      <c r="W212" s="74"/>
      <c r="X212" s="75"/>
      <c r="Y212" s="77"/>
      <c r="Z212" s="78"/>
      <c r="AA212" s="73"/>
      <c r="AB212" s="74"/>
      <c r="AC212" s="75"/>
    </row>
    <row r="213" spans="2:29" x14ac:dyDescent="0.4">
      <c r="B213" s="79"/>
      <c r="C213" s="80"/>
      <c r="D213" s="81"/>
      <c r="E213" s="72" t="s">
        <v>88</v>
      </c>
      <c r="F213" s="72"/>
      <c r="G213" s="72"/>
      <c r="H213" s="72"/>
      <c r="I213" s="72"/>
      <c r="J213" s="82"/>
      <c r="K213" s="71"/>
      <c r="L213" s="83"/>
      <c r="M213" s="72"/>
      <c r="N213" s="72"/>
      <c r="O213" s="69"/>
      <c r="P213" s="70"/>
      <c r="Q213" s="71"/>
      <c r="R213" s="71"/>
      <c r="S213" s="71"/>
      <c r="T213" s="69"/>
      <c r="U213" s="70"/>
      <c r="V213" s="71"/>
      <c r="W213" s="71"/>
      <c r="X213" s="71"/>
      <c r="Y213" s="72"/>
      <c r="Z213" s="72"/>
      <c r="AA213" s="71"/>
      <c r="AB213" s="71"/>
      <c r="AC213" s="71"/>
    </row>
    <row r="214" spans="2:29" x14ac:dyDescent="0.4">
      <c r="C214" t="s">
        <v>145</v>
      </c>
    </row>
    <row r="215" spans="2:29" x14ac:dyDescent="0.4">
      <c r="C215" t="s">
        <v>146</v>
      </c>
    </row>
    <row r="216" spans="2:29" x14ac:dyDescent="0.4">
      <c r="F216" t="s">
        <v>147</v>
      </c>
    </row>
  </sheetData>
  <mergeCells count="800">
    <mergeCell ref="D4:Z4"/>
    <mergeCell ref="D5:Z5"/>
    <mergeCell ref="B19:AB20"/>
    <mergeCell ref="B31:I32"/>
    <mergeCell ref="J31:M32"/>
    <mergeCell ref="N31:V32"/>
    <mergeCell ref="W31:Y32"/>
    <mergeCell ref="Z31:AB32"/>
    <mergeCell ref="B40:I40"/>
    <mergeCell ref="J40:O40"/>
    <mergeCell ref="P40:T40"/>
    <mergeCell ref="U40:AB40"/>
    <mergeCell ref="B41:I41"/>
    <mergeCell ref="J41:O41"/>
    <mergeCell ref="P41:T41"/>
    <mergeCell ref="U41:AB41"/>
    <mergeCell ref="B33:I34"/>
    <mergeCell ref="J33:M34"/>
    <mergeCell ref="N33:V34"/>
    <mergeCell ref="W33:Y34"/>
    <mergeCell ref="Z33:AB34"/>
    <mergeCell ref="B38:I39"/>
    <mergeCell ref="J38:O39"/>
    <mergeCell ref="P38:T39"/>
    <mergeCell ref="U38:AB39"/>
    <mergeCell ref="B42:I42"/>
    <mergeCell ref="J42:O42"/>
    <mergeCell ref="P42:T42"/>
    <mergeCell ref="U42:AB42"/>
    <mergeCell ref="B48:G49"/>
    <mergeCell ref="H48:J49"/>
    <mergeCell ref="K48:O49"/>
    <mergeCell ref="P48:T49"/>
    <mergeCell ref="U48:Z49"/>
    <mergeCell ref="AA48:AB49"/>
    <mergeCell ref="B51:G51"/>
    <mergeCell ref="H51:J51"/>
    <mergeCell ref="K51:O51"/>
    <mergeCell ref="P51:T51"/>
    <mergeCell ref="U51:Z51"/>
    <mergeCell ref="AA51:AB51"/>
    <mergeCell ref="B50:G50"/>
    <mergeCell ref="H50:J50"/>
    <mergeCell ref="K50:O50"/>
    <mergeCell ref="P50:T50"/>
    <mergeCell ref="U50:Z50"/>
    <mergeCell ref="AA50:AB50"/>
    <mergeCell ref="B53:G53"/>
    <mergeCell ref="H53:J53"/>
    <mergeCell ref="K53:O53"/>
    <mergeCell ref="P53:T53"/>
    <mergeCell ref="U53:Z53"/>
    <mergeCell ref="AA53:AB53"/>
    <mergeCell ref="B52:G52"/>
    <mergeCell ref="H52:J52"/>
    <mergeCell ref="K52:O52"/>
    <mergeCell ref="P52:T52"/>
    <mergeCell ref="U52:Z52"/>
    <mergeCell ref="AA52:AB52"/>
    <mergeCell ref="B58:I58"/>
    <mergeCell ref="J58:N58"/>
    <mergeCell ref="O58:Y58"/>
    <mergeCell ref="Z58:AB58"/>
    <mergeCell ref="B59:I59"/>
    <mergeCell ref="J59:N59"/>
    <mergeCell ref="O59:Y59"/>
    <mergeCell ref="Z59:AB59"/>
    <mergeCell ref="B54:G54"/>
    <mergeCell ref="H54:J54"/>
    <mergeCell ref="K54:O54"/>
    <mergeCell ref="P54:T54"/>
    <mergeCell ref="U54:Z54"/>
    <mergeCell ref="AA54:AB54"/>
    <mergeCell ref="B62:I62"/>
    <mergeCell ref="J62:N62"/>
    <mergeCell ref="O62:Y62"/>
    <mergeCell ref="Z62:AB62"/>
    <mergeCell ref="B63:I63"/>
    <mergeCell ref="J63:N63"/>
    <mergeCell ref="O63:Y63"/>
    <mergeCell ref="Z63:AB63"/>
    <mergeCell ref="B60:I60"/>
    <mergeCell ref="J60:N60"/>
    <mergeCell ref="O60:Y60"/>
    <mergeCell ref="Z60:AB60"/>
    <mergeCell ref="B61:I61"/>
    <mergeCell ref="J61:N61"/>
    <mergeCell ref="O61:Y61"/>
    <mergeCell ref="Z61:AB61"/>
    <mergeCell ref="Z68:AB69"/>
    <mergeCell ref="B70:D70"/>
    <mergeCell ref="E70:I70"/>
    <mergeCell ref="J70:L70"/>
    <mergeCell ref="M70:Q70"/>
    <mergeCell ref="R70:S70"/>
    <mergeCell ref="T70:Y70"/>
    <mergeCell ref="Z70:AB70"/>
    <mergeCell ref="B64:I64"/>
    <mergeCell ref="J64:N64"/>
    <mergeCell ref="O64:Y64"/>
    <mergeCell ref="Z64:AB64"/>
    <mergeCell ref="B68:D69"/>
    <mergeCell ref="E68:I69"/>
    <mergeCell ref="J68:L69"/>
    <mergeCell ref="M68:Q69"/>
    <mergeCell ref="R68:S69"/>
    <mergeCell ref="T68:Y69"/>
    <mergeCell ref="Z71:AB71"/>
    <mergeCell ref="B72:D72"/>
    <mergeCell ref="E72:I72"/>
    <mergeCell ref="J72:L72"/>
    <mergeCell ref="M72:Q72"/>
    <mergeCell ref="R72:S72"/>
    <mergeCell ref="T72:Y72"/>
    <mergeCell ref="Z72:AB72"/>
    <mergeCell ref="B71:D71"/>
    <mergeCell ref="E71:I71"/>
    <mergeCell ref="J71:L71"/>
    <mergeCell ref="M71:Q71"/>
    <mergeCell ref="R71:S71"/>
    <mergeCell ref="T71:Y71"/>
    <mergeCell ref="Z73:AB73"/>
    <mergeCell ref="B74:D74"/>
    <mergeCell ref="E74:I74"/>
    <mergeCell ref="J74:L74"/>
    <mergeCell ref="M74:Q74"/>
    <mergeCell ref="R74:S74"/>
    <mergeCell ref="T74:Y74"/>
    <mergeCell ref="Z74:AB74"/>
    <mergeCell ref="B73:D73"/>
    <mergeCell ref="E73:I73"/>
    <mergeCell ref="J73:L73"/>
    <mergeCell ref="M73:Q73"/>
    <mergeCell ref="R73:S73"/>
    <mergeCell ref="T73:Y73"/>
    <mergeCell ref="Z75:AB75"/>
    <mergeCell ref="B76:D76"/>
    <mergeCell ref="E76:I76"/>
    <mergeCell ref="J76:L76"/>
    <mergeCell ref="M76:Q76"/>
    <mergeCell ref="R76:S76"/>
    <mergeCell ref="T76:Y76"/>
    <mergeCell ref="Z76:AB76"/>
    <mergeCell ref="B75:D75"/>
    <mergeCell ref="E75:I75"/>
    <mergeCell ref="J75:L75"/>
    <mergeCell ref="M75:Q75"/>
    <mergeCell ref="R75:S75"/>
    <mergeCell ref="T75:Y75"/>
    <mergeCell ref="Z77:AB77"/>
    <mergeCell ref="B78:D78"/>
    <mergeCell ref="E78:I78"/>
    <mergeCell ref="J78:L78"/>
    <mergeCell ref="M78:Q78"/>
    <mergeCell ref="R78:S78"/>
    <mergeCell ref="T78:Y78"/>
    <mergeCell ref="Z78:AB78"/>
    <mergeCell ref="B77:D77"/>
    <mergeCell ref="E77:I77"/>
    <mergeCell ref="J77:L77"/>
    <mergeCell ref="M77:Q77"/>
    <mergeCell ref="R77:S77"/>
    <mergeCell ref="T77:Y77"/>
    <mergeCell ref="Z79:AB79"/>
    <mergeCell ref="B80:I80"/>
    <mergeCell ref="J80:L80"/>
    <mergeCell ref="M80:Q80"/>
    <mergeCell ref="R80:S80"/>
    <mergeCell ref="T80:Y80"/>
    <mergeCell ref="Z80:AB80"/>
    <mergeCell ref="B79:D79"/>
    <mergeCell ref="E79:I79"/>
    <mergeCell ref="J79:L79"/>
    <mergeCell ref="M79:Q79"/>
    <mergeCell ref="R79:S79"/>
    <mergeCell ref="T79:Y79"/>
    <mergeCell ref="Z93:AB94"/>
    <mergeCell ref="B95:D95"/>
    <mergeCell ref="E95:I95"/>
    <mergeCell ref="J95:L95"/>
    <mergeCell ref="M95:T95"/>
    <mergeCell ref="U95:W95"/>
    <mergeCell ref="X95:Y95"/>
    <mergeCell ref="Z95:AB95"/>
    <mergeCell ref="B93:D94"/>
    <mergeCell ref="E93:I94"/>
    <mergeCell ref="J93:L94"/>
    <mergeCell ref="M93:T94"/>
    <mergeCell ref="U93:W94"/>
    <mergeCell ref="X93:Y94"/>
    <mergeCell ref="Z96:AB96"/>
    <mergeCell ref="B97:D97"/>
    <mergeCell ref="E97:I97"/>
    <mergeCell ref="J97:L97"/>
    <mergeCell ref="M97:T97"/>
    <mergeCell ref="U97:W97"/>
    <mergeCell ref="X97:Y97"/>
    <mergeCell ref="Z97:AB97"/>
    <mergeCell ref="B96:D96"/>
    <mergeCell ref="E96:I96"/>
    <mergeCell ref="J96:L96"/>
    <mergeCell ref="M96:T96"/>
    <mergeCell ref="U96:W96"/>
    <mergeCell ref="X96:Y96"/>
    <mergeCell ref="Z98:AB98"/>
    <mergeCell ref="B99:D99"/>
    <mergeCell ref="E99:I99"/>
    <mergeCell ref="J99:L99"/>
    <mergeCell ref="M99:T99"/>
    <mergeCell ref="U99:W99"/>
    <mergeCell ref="X99:Y99"/>
    <mergeCell ref="Z99:AB99"/>
    <mergeCell ref="B98:D98"/>
    <mergeCell ref="E98:I98"/>
    <mergeCell ref="J98:L98"/>
    <mergeCell ref="M98:T98"/>
    <mergeCell ref="U98:W98"/>
    <mergeCell ref="X98:Y98"/>
    <mergeCell ref="Z100:AB100"/>
    <mergeCell ref="B101:D101"/>
    <mergeCell ref="E101:I101"/>
    <mergeCell ref="J101:L101"/>
    <mergeCell ref="M101:T101"/>
    <mergeCell ref="U101:W101"/>
    <mergeCell ref="X101:Y101"/>
    <mergeCell ref="Z101:AB101"/>
    <mergeCell ref="B100:D100"/>
    <mergeCell ref="E100:I100"/>
    <mergeCell ref="J100:L100"/>
    <mergeCell ref="M100:T100"/>
    <mergeCell ref="U100:W100"/>
    <mergeCell ref="X100:Y100"/>
    <mergeCell ref="Z102:AB102"/>
    <mergeCell ref="B103:D103"/>
    <mergeCell ref="E103:I103"/>
    <mergeCell ref="J103:L103"/>
    <mergeCell ref="M103:T103"/>
    <mergeCell ref="U103:W103"/>
    <mergeCell ref="X103:Y103"/>
    <mergeCell ref="Z103:AB103"/>
    <mergeCell ref="B102:D102"/>
    <mergeCell ref="E102:I102"/>
    <mergeCell ref="J102:L102"/>
    <mergeCell ref="M102:T102"/>
    <mergeCell ref="U102:W102"/>
    <mergeCell ref="X102:Y102"/>
    <mergeCell ref="Z104:AB104"/>
    <mergeCell ref="B105:D105"/>
    <mergeCell ref="E105:I105"/>
    <mergeCell ref="J105:L105"/>
    <mergeCell ref="M105:T105"/>
    <mergeCell ref="U105:W105"/>
    <mergeCell ref="X105:Y105"/>
    <mergeCell ref="Z105:AB105"/>
    <mergeCell ref="B104:D104"/>
    <mergeCell ref="E104:I104"/>
    <mergeCell ref="J104:L104"/>
    <mergeCell ref="M104:T104"/>
    <mergeCell ref="U104:W104"/>
    <mergeCell ref="X104:Y104"/>
    <mergeCell ref="Z106:AB106"/>
    <mergeCell ref="B107:D107"/>
    <mergeCell ref="E107:I107"/>
    <mergeCell ref="J107:L107"/>
    <mergeCell ref="M107:T107"/>
    <mergeCell ref="U107:W107"/>
    <mergeCell ref="X107:Y107"/>
    <mergeCell ref="Z107:AB107"/>
    <mergeCell ref="B106:D106"/>
    <mergeCell ref="E106:I106"/>
    <mergeCell ref="J106:L106"/>
    <mergeCell ref="M106:T106"/>
    <mergeCell ref="U106:W106"/>
    <mergeCell ref="X106:Y106"/>
    <mergeCell ref="Z108:AB108"/>
    <mergeCell ref="B109:D109"/>
    <mergeCell ref="E109:I109"/>
    <mergeCell ref="J109:L109"/>
    <mergeCell ref="M109:T109"/>
    <mergeCell ref="U109:W109"/>
    <mergeCell ref="X109:Y109"/>
    <mergeCell ref="Z109:AB109"/>
    <mergeCell ref="B108:D108"/>
    <mergeCell ref="E108:I108"/>
    <mergeCell ref="J108:L108"/>
    <mergeCell ref="M108:T108"/>
    <mergeCell ref="U108:W108"/>
    <mergeCell ref="X108:Y108"/>
    <mergeCell ref="Z110:AB110"/>
    <mergeCell ref="B111:D111"/>
    <mergeCell ref="E111:I111"/>
    <mergeCell ref="J111:L111"/>
    <mergeCell ref="M111:T111"/>
    <mergeCell ref="U111:W111"/>
    <mergeCell ref="X111:Y111"/>
    <mergeCell ref="Z111:AB111"/>
    <mergeCell ref="B110:D110"/>
    <mergeCell ref="E110:I110"/>
    <mergeCell ref="J110:L110"/>
    <mergeCell ref="M110:T110"/>
    <mergeCell ref="U110:W110"/>
    <mergeCell ref="X110:Y110"/>
    <mergeCell ref="Z112:AB112"/>
    <mergeCell ref="B113:D113"/>
    <mergeCell ref="E113:I113"/>
    <mergeCell ref="J113:L113"/>
    <mergeCell ref="M113:T113"/>
    <mergeCell ref="U113:W113"/>
    <mergeCell ref="X113:Y113"/>
    <mergeCell ref="Z113:AB113"/>
    <mergeCell ref="B112:D112"/>
    <mergeCell ref="E112:I112"/>
    <mergeCell ref="J112:L112"/>
    <mergeCell ref="M112:T112"/>
    <mergeCell ref="U112:W112"/>
    <mergeCell ref="X112:Y112"/>
    <mergeCell ref="B116:I116"/>
    <mergeCell ref="J116:L116"/>
    <mergeCell ref="M116:T116"/>
    <mergeCell ref="U116:W116"/>
    <mergeCell ref="X116:Y116"/>
    <mergeCell ref="Z116:AB116"/>
    <mergeCell ref="Z114:AB114"/>
    <mergeCell ref="B115:D115"/>
    <mergeCell ref="E115:I115"/>
    <mergeCell ref="J115:L115"/>
    <mergeCell ref="M115:T115"/>
    <mergeCell ref="U115:W115"/>
    <mergeCell ref="X115:Y115"/>
    <mergeCell ref="Z115:AB115"/>
    <mergeCell ref="B114:D114"/>
    <mergeCell ref="E114:I114"/>
    <mergeCell ref="J114:L114"/>
    <mergeCell ref="M114:T114"/>
    <mergeCell ref="U114:W114"/>
    <mergeCell ref="X114:Y114"/>
    <mergeCell ref="Z119:AB120"/>
    <mergeCell ref="B121:D121"/>
    <mergeCell ref="E121:I121"/>
    <mergeCell ref="J121:L121"/>
    <mergeCell ref="M121:N121"/>
    <mergeCell ref="O121:U121"/>
    <mergeCell ref="V121:Y121"/>
    <mergeCell ref="Z121:AB121"/>
    <mergeCell ref="B119:D120"/>
    <mergeCell ref="E119:I120"/>
    <mergeCell ref="J119:L120"/>
    <mergeCell ref="M119:N120"/>
    <mergeCell ref="O119:U120"/>
    <mergeCell ref="V119:Y120"/>
    <mergeCell ref="Z122:AB122"/>
    <mergeCell ref="B123:D123"/>
    <mergeCell ref="E123:I123"/>
    <mergeCell ref="J123:L123"/>
    <mergeCell ref="M123:N123"/>
    <mergeCell ref="O123:U123"/>
    <mergeCell ref="V123:Y123"/>
    <mergeCell ref="Z123:AB123"/>
    <mergeCell ref="B122:D122"/>
    <mergeCell ref="E122:I122"/>
    <mergeCell ref="J122:L122"/>
    <mergeCell ref="M122:N122"/>
    <mergeCell ref="O122:U122"/>
    <mergeCell ref="V122:Y122"/>
    <mergeCell ref="Z124:AB124"/>
    <mergeCell ref="B125:D125"/>
    <mergeCell ref="E125:I125"/>
    <mergeCell ref="J125:L125"/>
    <mergeCell ref="M125:N125"/>
    <mergeCell ref="O125:U125"/>
    <mergeCell ref="V125:Y125"/>
    <mergeCell ref="Z125:AB125"/>
    <mergeCell ref="B124:D124"/>
    <mergeCell ref="E124:I124"/>
    <mergeCell ref="J124:L124"/>
    <mergeCell ref="M124:N124"/>
    <mergeCell ref="O124:U124"/>
    <mergeCell ref="V124:Y124"/>
    <mergeCell ref="Z126:AB126"/>
    <mergeCell ref="B127:D127"/>
    <mergeCell ref="E127:I127"/>
    <mergeCell ref="J127:L127"/>
    <mergeCell ref="M127:N127"/>
    <mergeCell ref="O127:U127"/>
    <mergeCell ref="V127:Y127"/>
    <mergeCell ref="Z127:AB127"/>
    <mergeCell ref="B126:D126"/>
    <mergeCell ref="E126:I126"/>
    <mergeCell ref="J126:L126"/>
    <mergeCell ref="M126:N126"/>
    <mergeCell ref="O126:U126"/>
    <mergeCell ref="V126:Y126"/>
    <mergeCell ref="Z128:AB128"/>
    <mergeCell ref="B129:D129"/>
    <mergeCell ref="E129:I129"/>
    <mergeCell ref="J129:L129"/>
    <mergeCell ref="M129:N129"/>
    <mergeCell ref="O129:U129"/>
    <mergeCell ref="V129:Y129"/>
    <mergeCell ref="Z129:AB129"/>
    <mergeCell ref="B128:D128"/>
    <mergeCell ref="E128:I128"/>
    <mergeCell ref="J128:L128"/>
    <mergeCell ref="M128:N128"/>
    <mergeCell ref="O128:U128"/>
    <mergeCell ref="V128:Y128"/>
    <mergeCell ref="B138:J140"/>
    <mergeCell ref="K138:N140"/>
    <mergeCell ref="O138:Y138"/>
    <mergeCell ref="Z138:AB140"/>
    <mergeCell ref="O139:R140"/>
    <mergeCell ref="S139:V140"/>
    <mergeCell ref="W139:Y140"/>
    <mergeCell ref="Z130:AB130"/>
    <mergeCell ref="B131:I131"/>
    <mergeCell ref="J131:L131"/>
    <mergeCell ref="M131:N131"/>
    <mergeCell ref="O131:U131"/>
    <mergeCell ref="V131:Y131"/>
    <mergeCell ref="Z131:AB131"/>
    <mergeCell ref="B130:D130"/>
    <mergeCell ref="E130:I130"/>
    <mergeCell ref="J130:L130"/>
    <mergeCell ref="M130:N130"/>
    <mergeCell ref="O130:U130"/>
    <mergeCell ref="V130:Y130"/>
    <mergeCell ref="K141:N141"/>
    <mergeCell ref="O141:R141"/>
    <mergeCell ref="S141:V141"/>
    <mergeCell ref="W141:Y141"/>
    <mergeCell ref="Z141:AB141"/>
    <mergeCell ref="K142:N142"/>
    <mergeCell ref="O142:R142"/>
    <mergeCell ref="S142:V142"/>
    <mergeCell ref="W142:Y142"/>
    <mergeCell ref="Z142:AB142"/>
    <mergeCell ref="K143:N143"/>
    <mergeCell ref="O143:R143"/>
    <mergeCell ref="S143:V143"/>
    <mergeCell ref="W143:Y143"/>
    <mergeCell ref="Z143:AB143"/>
    <mergeCell ref="K144:N144"/>
    <mergeCell ref="O144:R144"/>
    <mergeCell ref="S144:V144"/>
    <mergeCell ref="W144:Y144"/>
    <mergeCell ref="Z144:AB144"/>
    <mergeCell ref="K145:N145"/>
    <mergeCell ref="O145:R145"/>
    <mergeCell ref="S145:V145"/>
    <mergeCell ref="W145:Y145"/>
    <mergeCell ref="Z145:AB145"/>
    <mergeCell ref="K146:N146"/>
    <mergeCell ref="O146:R146"/>
    <mergeCell ref="S146:V146"/>
    <mergeCell ref="W146:Y146"/>
    <mergeCell ref="Z146:AB146"/>
    <mergeCell ref="K147:N147"/>
    <mergeCell ref="O147:R147"/>
    <mergeCell ref="S147:V147"/>
    <mergeCell ref="W147:Y147"/>
    <mergeCell ref="Z147:AB147"/>
    <mergeCell ref="K148:N148"/>
    <mergeCell ref="O148:R148"/>
    <mergeCell ref="S148:V148"/>
    <mergeCell ref="W148:Y148"/>
    <mergeCell ref="Z148:AB148"/>
    <mergeCell ref="K149:N149"/>
    <mergeCell ref="O149:R149"/>
    <mergeCell ref="S149:V149"/>
    <mergeCell ref="W149:Y149"/>
    <mergeCell ref="Z149:AB149"/>
    <mergeCell ref="B150:J150"/>
    <mergeCell ref="K150:N150"/>
    <mergeCell ref="O150:R150"/>
    <mergeCell ref="S150:V150"/>
    <mergeCell ref="W150:Y150"/>
    <mergeCell ref="O184:P185"/>
    <mergeCell ref="Q184:S185"/>
    <mergeCell ref="T184:U185"/>
    <mergeCell ref="V184:X185"/>
    <mergeCell ref="Y184:Z185"/>
    <mergeCell ref="AA184:AC185"/>
    <mergeCell ref="Z150:AB150"/>
    <mergeCell ref="B183:D185"/>
    <mergeCell ref="E183:G185"/>
    <mergeCell ref="H183:L183"/>
    <mergeCell ref="M183:S183"/>
    <mergeCell ref="T183:X183"/>
    <mergeCell ref="Y183:AC183"/>
    <mergeCell ref="H184:I185"/>
    <mergeCell ref="J184:L185"/>
    <mergeCell ref="M184:N185"/>
    <mergeCell ref="B187:D187"/>
    <mergeCell ref="E187:G187"/>
    <mergeCell ref="H187:I187"/>
    <mergeCell ref="J187:L187"/>
    <mergeCell ref="M187:N187"/>
    <mergeCell ref="B186:D186"/>
    <mergeCell ref="E186:G186"/>
    <mergeCell ref="H186:I186"/>
    <mergeCell ref="J186:L186"/>
    <mergeCell ref="M186:N186"/>
    <mergeCell ref="O187:P187"/>
    <mergeCell ref="Q187:S187"/>
    <mergeCell ref="T187:U187"/>
    <mergeCell ref="V187:X187"/>
    <mergeCell ref="Y187:Z187"/>
    <mergeCell ref="AA187:AC187"/>
    <mergeCell ref="Q186:S186"/>
    <mergeCell ref="T186:U186"/>
    <mergeCell ref="V186:X186"/>
    <mergeCell ref="Y186:Z186"/>
    <mergeCell ref="AA186:AC186"/>
    <mergeCell ref="O186:P186"/>
    <mergeCell ref="B189:D189"/>
    <mergeCell ref="E189:G189"/>
    <mergeCell ref="H189:I189"/>
    <mergeCell ref="J189:L189"/>
    <mergeCell ref="M189:N189"/>
    <mergeCell ref="B188:D188"/>
    <mergeCell ref="E188:G188"/>
    <mergeCell ref="H188:I188"/>
    <mergeCell ref="J188:L188"/>
    <mergeCell ref="M188:N188"/>
    <mergeCell ref="O189:P189"/>
    <mergeCell ref="Q189:S189"/>
    <mergeCell ref="T189:U189"/>
    <mergeCell ref="V189:X189"/>
    <mergeCell ref="Y189:Z189"/>
    <mergeCell ref="AA189:AC189"/>
    <mergeCell ref="Q188:S188"/>
    <mergeCell ref="T188:U188"/>
    <mergeCell ref="V188:X188"/>
    <mergeCell ref="Y188:Z188"/>
    <mergeCell ref="AA188:AC188"/>
    <mergeCell ref="O188:P188"/>
    <mergeCell ref="B191:D191"/>
    <mergeCell ref="E191:G191"/>
    <mergeCell ref="H191:I191"/>
    <mergeCell ref="J191:L191"/>
    <mergeCell ref="M191:N191"/>
    <mergeCell ref="B190:D190"/>
    <mergeCell ref="E190:G190"/>
    <mergeCell ref="H190:I190"/>
    <mergeCell ref="J190:L190"/>
    <mergeCell ref="M190:N190"/>
    <mergeCell ref="O191:P191"/>
    <mergeCell ref="Q191:S191"/>
    <mergeCell ref="T191:U191"/>
    <mergeCell ref="V191:X191"/>
    <mergeCell ref="Y191:Z191"/>
    <mergeCell ref="AA191:AC191"/>
    <mergeCell ref="Q190:S190"/>
    <mergeCell ref="T190:U190"/>
    <mergeCell ref="V190:X190"/>
    <mergeCell ref="Y190:Z190"/>
    <mergeCell ref="AA190:AC190"/>
    <mergeCell ref="O190:P190"/>
    <mergeCell ref="B193:D193"/>
    <mergeCell ref="E193:G193"/>
    <mergeCell ref="H193:I193"/>
    <mergeCell ref="J193:L193"/>
    <mergeCell ref="M193:N193"/>
    <mergeCell ref="B192:D192"/>
    <mergeCell ref="E192:G192"/>
    <mergeCell ref="H192:I192"/>
    <mergeCell ref="J192:L192"/>
    <mergeCell ref="M192:N192"/>
    <mergeCell ref="O193:P193"/>
    <mergeCell ref="Q193:S193"/>
    <mergeCell ref="T193:U193"/>
    <mergeCell ref="V193:X193"/>
    <mergeCell ref="Y193:Z193"/>
    <mergeCell ref="AA193:AC193"/>
    <mergeCell ref="Q192:S192"/>
    <mergeCell ref="T192:U192"/>
    <mergeCell ref="V192:X192"/>
    <mergeCell ref="Y192:Z192"/>
    <mergeCell ref="AA192:AC192"/>
    <mergeCell ref="O192:P192"/>
    <mergeCell ref="B195:D195"/>
    <mergeCell ref="E195:G195"/>
    <mergeCell ref="H195:I195"/>
    <mergeCell ref="J195:L195"/>
    <mergeCell ref="M195:N195"/>
    <mergeCell ref="B194:D194"/>
    <mergeCell ref="E194:G194"/>
    <mergeCell ref="H194:I194"/>
    <mergeCell ref="J194:L194"/>
    <mergeCell ref="M194:N194"/>
    <mergeCell ref="O195:P195"/>
    <mergeCell ref="Q195:S195"/>
    <mergeCell ref="T195:U195"/>
    <mergeCell ref="V195:X195"/>
    <mergeCell ref="Y195:Z195"/>
    <mergeCell ref="AA195:AC195"/>
    <mergeCell ref="Q194:S194"/>
    <mergeCell ref="T194:U194"/>
    <mergeCell ref="V194:X194"/>
    <mergeCell ref="Y194:Z194"/>
    <mergeCell ref="AA194:AC194"/>
    <mergeCell ref="O194:P194"/>
    <mergeCell ref="B197:D197"/>
    <mergeCell ref="E197:G197"/>
    <mergeCell ref="H197:I197"/>
    <mergeCell ref="J197:L197"/>
    <mergeCell ref="M197:N197"/>
    <mergeCell ref="B196:D196"/>
    <mergeCell ref="E196:G196"/>
    <mergeCell ref="H196:I196"/>
    <mergeCell ref="J196:L196"/>
    <mergeCell ref="M196:N196"/>
    <mergeCell ref="O197:P197"/>
    <mergeCell ref="Q197:S197"/>
    <mergeCell ref="T197:U197"/>
    <mergeCell ref="V197:X197"/>
    <mergeCell ref="Y197:Z197"/>
    <mergeCell ref="AA197:AC197"/>
    <mergeCell ref="Q196:S196"/>
    <mergeCell ref="T196:U196"/>
    <mergeCell ref="V196:X196"/>
    <mergeCell ref="Y196:Z196"/>
    <mergeCell ref="AA196:AC196"/>
    <mergeCell ref="O196:P196"/>
    <mergeCell ref="B199:D199"/>
    <mergeCell ref="E199:G199"/>
    <mergeCell ref="H199:I199"/>
    <mergeCell ref="J199:L199"/>
    <mergeCell ref="M199:N199"/>
    <mergeCell ref="B198:D198"/>
    <mergeCell ref="E198:G198"/>
    <mergeCell ref="H198:I198"/>
    <mergeCell ref="J198:L198"/>
    <mergeCell ref="M198:N198"/>
    <mergeCell ref="O199:P199"/>
    <mergeCell ref="Q199:S199"/>
    <mergeCell ref="T199:U199"/>
    <mergeCell ref="V199:X199"/>
    <mergeCell ref="Y199:Z199"/>
    <mergeCell ref="AA199:AC199"/>
    <mergeCell ref="Q198:S198"/>
    <mergeCell ref="T198:U198"/>
    <mergeCell ref="V198:X198"/>
    <mergeCell ref="Y198:Z198"/>
    <mergeCell ref="AA198:AC198"/>
    <mergeCell ref="O198:P198"/>
    <mergeCell ref="B201:D201"/>
    <mergeCell ref="E201:G201"/>
    <mergeCell ref="H201:I201"/>
    <mergeCell ref="J201:L201"/>
    <mergeCell ref="M201:N201"/>
    <mergeCell ref="B200:D200"/>
    <mergeCell ref="E200:G200"/>
    <mergeCell ref="H200:I200"/>
    <mergeCell ref="J200:L200"/>
    <mergeCell ref="M200:N200"/>
    <mergeCell ref="O201:P201"/>
    <mergeCell ref="Q201:S201"/>
    <mergeCell ref="T201:U201"/>
    <mergeCell ref="V201:X201"/>
    <mergeCell ref="Y201:Z201"/>
    <mergeCell ref="AA201:AC201"/>
    <mergeCell ref="Q200:S200"/>
    <mergeCell ref="T200:U200"/>
    <mergeCell ref="V200:X200"/>
    <mergeCell ref="Y200:Z200"/>
    <mergeCell ref="AA200:AC200"/>
    <mergeCell ref="O200:P200"/>
    <mergeCell ref="B203:D203"/>
    <mergeCell ref="E203:G203"/>
    <mergeCell ref="H203:I203"/>
    <mergeCell ref="J203:L203"/>
    <mergeCell ref="M203:N203"/>
    <mergeCell ref="B202:D202"/>
    <mergeCell ref="E202:G202"/>
    <mergeCell ref="H202:I202"/>
    <mergeCell ref="J202:L202"/>
    <mergeCell ref="M202:N202"/>
    <mergeCell ref="O203:P203"/>
    <mergeCell ref="Q203:S203"/>
    <mergeCell ref="T203:U203"/>
    <mergeCell ref="V203:X203"/>
    <mergeCell ref="Y203:Z203"/>
    <mergeCell ref="AA203:AC203"/>
    <mergeCell ref="Q202:S202"/>
    <mergeCell ref="T202:U202"/>
    <mergeCell ref="V202:X202"/>
    <mergeCell ref="Y202:Z202"/>
    <mergeCell ref="AA202:AC202"/>
    <mergeCell ref="O202:P202"/>
    <mergeCell ref="B205:D205"/>
    <mergeCell ref="E205:G205"/>
    <mergeCell ref="H205:I205"/>
    <mergeCell ref="J205:L205"/>
    <mergeCell ref="M205:N205"/>
    <mergeCell ref="B204:D204"/>
    <mergeCell ref="E204:G204"/>
    <mergeCell ref="H204:I204"/>
    <mergeCell ref="J204:L204"/>
    <mergeCell ref="M204:N204"/>
    <mergeCell ref="O205:P205"/>
    <mergeCell ref="Q205:S205"/>
    <mergeCell ref="T205:U205"/>
    <mergeCell ref="V205:X205"/>
    <mergeCell ref="Y205:Z205"/>
    <mergeCell ref="AA205:AC205"/>
    <mergeCell ref="Q204:S204"/>
    <mergeCell ref="T204:U204"/>
    <mergeCell ref="V204:X204"/>
    <mergeCell ref="Y204:Z204"/>
    <mergeCell ref="AA204:AC204"/>
    <mergeCell ref="O204:P204"/>
    <mergeCell ref="B207:D207"/>
    <mergeCell ref="E207:G207"/>
    <mergeCell ref="H207:I207"/>
    <mergeCell ref="J207:L207"/>
    <mergeCell ref="M207:N207"/>
    <mergeCell ref="B206:D206"/>
    <mergeCell ref="E206:G206"/>
    <mergeCell ref="H206:I206"/>
    <mergeCell ref="J206:L206"/>
    <mergeCell ref="M206:N206"/>
    <mergeCell ref="O207:P207"/>
    <mergeCell ref="Q207:S207"/>
    <mergeCell ref="T207:U207"/>
    <mergeCell ref="V207:X207"/>
    <mergeCell ref="Y207:Z207"/>
    <mergeCell ref="AA207:AC207"/>
    <mergeCell ref="Q206:S206"/>
    <mergeCell ref="T206:U206"/>
    <mergeCell ref="V206:X206"/>
    <mergeCell ref="Y206:Z206"/>
    <mergeCell ref="AA206:AC206"/>
    <mergeCell ref="O206:P206"/>
    <mergeCell ref="B209:D209"/>
    <mergeCell ref="E209:G209"/>
    <mergeCell ref="H209:I209"/>
    <mergeCell ref="J209:L209"/>
    <mergeCell ref="M209:N209"/>
    <mergeCell ref="B208:D208"/>
    <mergeCell ref="E208:G208"/>
    <mergeCell ref="H208:I208"/>
    <mergeCell ref="J208:L208"/>
    <mergeCell ref="M208:N208"/>
    <mergeCell ref="O209:P209"/>
    <mergeCell ref="Q209:S209"/>
    <mergeCell ref="T209:U209"/>
    <mergeCell ref="V209:X209"/>
    <mergeCell ref="Y209:Z209"/>
    <mergeCell ref="AA209:AC209"/>
    <mergeCell ref="Q208:S208"/>
    <mergeCell ref="T208:U208"/>
    <mergeCell ref="V208:X208"/>
    <mergeCell ref="Y208:Z208"/>
    <mergeCell ref="AA208:AC208"/>
    <mergeCell ref="O208:P208"/>
    <mergeCell ref="B211:D211"/>
    <mergeCell ref="E211:G211"/>
    <mergeCell ref="H211:I211"/>
    <mergeCell ref="J211:L211"/>
    <mergeCell ref="M211:N211"/>
    <mergeCell ref="B210:D210"/>
    <mergeCell ref="E210:G210"/>
    <mergeCell ref="H210:I210"/>
    <mergeCell ref="J210:L210"/>
    <mergeCell ref="M210:N210"/>
    <mergeCell ref="O211:P211"/>
    <mergeCell ref="Q211:S211"/>
    <mergeCell ref="T211:U211"/>
    <mergeCell ref="V211:X211"/>
    <mergeCell ref="Y211:Z211"/>
    <mergeCell ref="AA211:AC211"/>
    <mergeCell ref="Q210:S210"/>
    <mergeCell ref="T210:U210"/>
    <mergeCell ref="V210:X210"/>
    <mergeCell ref="Y210:Z210"/>
    <mergeCell ref="AA210:AC210"/>
    <mergeCell ref="O210:P210"/>
    <mergeCell ref="B213:D213"/>
    <mergeCell ref="E213:G213"/>
    <mergeCell ref="H213:I213"/>
    <mergeCell ref="J213:L213"/>
    <mergeCell ref="M213:N213"/>
    <mergeCell ref="B212:D212"/>
    <mergeCell ref="E212:G212"/>
    <mergeCell ref="H212:I212"/>
    <mergeCell ref="J212:L212"/>
    <mergeCell ref="M212:N212"/>
    <mergeCell ref="O213:P213"/>
    <mergeCell ref="Q213:S213"/>
    <mergeCell ref="T213:U213"/>
    <mergeCell ref="V213:X213"/>
    <mergeCell ref="Y213:Z213"/>
    <mergeCell ref="AA213:AC213"/>
    <mergeCell ref="Q212:S212"/>
    <mergeCell ref="T212:U212"/>
    <mergeCell ref="V212:X212"/>
    <mergeCell ref="Y212:Z212"/>
    <mergeCell ref="AA212:AC212"/>
    <mergeCell ref="O212:P212"/>
  </mergeCells>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AFB6-F248-4339-9BE3-AEADACD1C402}">
  <dimension ref="B2:AB81"/>
  <sheetViews>
    <sheetView workbookViewId="0">
      <selection activeCell="AA14" sqref="AA14"/>
    </sheetView>
  </sheetViews>
  <sheetFormatPr defaultRowHeight="18.75" x14ac:dyDescent="0.4"/>
  <cols>
    <col min="1" max="1" width="1.75" customWidth="1"/>
    <col min="2" max="32" width="3.375" customWidth="1"/>
  </cols>
  <sheetData>
    <row r="2" spans="2:25" x14ac:dyDescent="0.4">
      <c r="B2" t="s">
        <v>490</v>
      </c>
    </row>
    <row r="4" spans="2:25" x14ac:dyDescent="0.4">
      <c r="B4" s="76" t="s">
        <v>491</v>
      </c>
      <c r="C4" s="76"/>
      <c r="D4" s="76"/>
      <c r="E4" s="76"/>
      <c r="F4" s="76"/>
      <c r="G4" s="76"/>
      <c r="H4" s="76"/>
      <c r="I4" s="76"/>
      <c r="J4" s="76"/>
      <c r="K4" s="76"/>
      <c r="L4" s="76"/>
      <c r="M4" s="76"/>
      <c r="N4" s="76"/>
      <c r="O4" s="76"/>
      <c r="P4" s="76"/>
      <c r="Q4" s="76"/>
      <c r="R4" s="76"/>
      <c r="S4" s="76"/>
      <c r="T4" s="85"/>
      <c r="U4" s="85"/>
      <c r="V4" s="85"/>
      <c r="W4" s="85"/>
      <c r="X4" s="85"/>
      <c r="Y4" s="85"/>
    </row>
    <row r="6" spans="2:25" x14ac:dyDescent="0.4">
      <c r="W6" t="s">
        <v>56</v>
      </c>
    </row>
    <row r="7" spans="2:25" x14ac:dyDescent="0.4">
      <c r="W7" t="s">
        <v>57</v>
      </c>
    </row>
    <row r="9" spans="2:25" x14ac:dyDescent="0.4">
      <c r="B9" t="s">
        <v>58</v>
      </c>
    </row>
    <row r="10" spans="2:25" x14ac:dyDescent="0.4">
      <c r="B10" t="s">
        <v>59</v>
      </c>
    </row>
    <row r="12" spans="2:25" x14ac:dyDescent="0.4">
      <c r="O12" t="s">
        <v>60</v>
      </c>
    </row>
    <row r="13" spans="2:25" x14ac:dyDescent="0.4">
      <c r="O13" t="s">
        <v>61</v>
      </c>
    </row>
    <row r="14" spans="2:25" x14ac:dyDescent="0.4">
      <c r="O14" t="s">
        <v>62</v>
      </c>
    </row>
    <row r="15" spans="2:25" x14ac:dyDescent="0.4">
      <c r="O15" t="s">
        <v>63</v>
      </c>
    </row>
    <row r="17" spans="2:28" x14ac:dyDescent="0.4">
      <c r="B17" t="s">
        <v>492</v>
      </c>
    </row>
    <row r="18" spans="2:28" x14ac:dyDescent="0.4">
      <c r="B18" t="s">
        <v>493</v>
      </c>
    </row>
    <row r="19" spans="2:28" x14ac:dyDescent="0.4">
      <c r="B19" t="s">
        <v>467</v>
      </c>
    </row>
    <row r="21" spans="2:28" x14ac:dyDescent="0.4">
      <c r="K21" t="s">
        <v>65</v>
      </c>
    </row>
    <row r="23" spans="2:28" x14ac:dyDescent="0.4">
      <c r="B23" t="s">
        <v>494</v>
      </c>
      <c r="F23" s="14"/>
      <c r="G23" s="14"/>
      <c r="H23" s="14"/>
      <c r="I23" s="14"/>
      <c r="J23" s="14"/>
      <c r="K23" s="14"/>
      <c r="L23" s="14"/>
      <c r="M23" s="14"/>
      <c r="N23" s="14"/>
      <c r="O23" s="14"/>
      <c r="P23" s="14"/>
      <c r="Q23" s="14"/>
      <c r="R23" s="14"/>
      <c r="S23" s="14"/>
      <c r="T23" s="14"/>
      <c r="U23" s="14"/>
      <c r="V23" s="14"/>
      <c r="W23" s="14"/>
      <c r="X23" s="14"/>
      <c r="Y23" s="14"/>
      <c r="Z23" s="14"/>
    </row>
    <row r="30" spans="2:28" x14ac:dyDescent="0.4">
      <c r="B30" t="s">
        <v>495</v>
      </c>
    </row>
    <row r="31" spans="2:28" x14ac:dyDescent="0.4">
      <c r="B31" s="97" t="s">
        <v>496</v>
      </c>
      <c r="C31" s="93"/>
      <c r="D31" s="94"/>
      <c r="E31" s="97" t="s">
        <v>497</v>
      </c>
      <c r="F31" s="93"/>
      <c r="G31" s="93"/>
      <c r="H31" s="93"/>
      <c r="I31" s="93"/>
      <c r="J31" s="93"/>
      <c r="K31" s="94"/>
      <c r="L31" s="99" t="s">
        <v>352</v>
      </c>
      <c r="M31" s="100"/>
      <c r="N31" s="100"/>
      <c r="O31" s="101"/>
      <c r="P31" s="192" t="s">
        <v>159</v>
      </c>
      <c r="Q31" s="193"/>
      <c r="R31" s="193"/>
      <c r="S31" s="193"/>
      <c r="T31" s="193"/>
      <c r="U31" s="193"/>
      <c r="V31" s="193"/>
      <c r="W31" s="194"/>
      <c r="X31" s="97" t="s">
        <v>160</v>
      </c>
      <c r="Y31" s="93"/>
      <c r="Z31" s="94"/>
      <c r="AA31" s="3"/>
      <c r="AB31" s="3"/>
    </row>
    <row r="32" spans="2:28" x14ac:dyDescent="0.4">
      <c r="B32" s="77"/>
      <c r="C32" s="76"/>
      <c r="D32" s="78"/>
      <c r="E32" s="77"/>
      <c r="F32" s="76"/>
      <c r="G32" s="76"/>
      <c r="H32" s="76"/>
      <c r="I32" s="76"/>
      <c r="J32" s="76"/>
      <c r="K32" s="78"/>
      <c r="L32" s="106"/>
      <c r="M32" s="107"/>
      <c r="N32" s="107"/>
      <c r="O32" s="108"/>
      <c r="P32" s="99" t="s">
        <v>117</v>
      </c>
      <c r="Q32" s="100"/>
      <c r="R32" s="100"/>
      <c r="S32" s="101"/>
      <c r="T32" s="99" t="s">
        <v>161</v>
      </c>
      <c r="U32" s="100"/>
      <c r="V32" s="100"/>
      <c r="W32" s="101"/>
      <c r="X32" s="77"/>
      <c r="Y32" s="76"/>
      <c r="Z32" s="78"/>
      <c r="AA32" s="3"/>
      <c r="AB32" s="3"/>
    </row>
    <row r="33" spans="2:28" x14ac:dyDescent="0.4">
      <c r="B33" s="98"/>
      <c r="C33" s="95"/>
      <c r="D33" s="96"/>
      <c r="E33" s="98"/>
      <c r="F33" s="95"/>
      <c r="G33" s="95"/>
      <c r="H33" s="95"/>
      <c r="I33" s="95"/>
      <c r="J33" s="95"/>
      <c r="K33" s="96"/>
      <c r="L33" s="102"/>
      <c r="M33" s="103"/>
      <c r="N33" s="103"/>
      <c r="O33" s="104"/>
      <c r="P33" s="102"/>
      <c r="Q33" s="103"/>
      <c r="R33" s="103"/>
      <c r="S33" s="104"/>
      <c r="T33" s="102"/>
      <c r="U33" s="103"/>
      <c r="V33" s="103"/>
      <c r="W33" s="104"/>
      <c r="X33" s="98"/>
      <c r="Y33" s="95"/>
      <c r="Z33" s="96"/>
      <c r="AA33" s="3"/>
      <c r="AB33" s="3"/>
    </row>
    <row r="34" spans="2:28" x14ac:dyDescent="0.4">
      <c r="B34" s="7"/>
      <c r="C34" s="52"/>
      <c r="D34" s="53"/>
      <c r="E34" s="187" t="s">
        <v>498</v>
      </c>
      <c r="F34" s="88"/>
      <c r="G34" s="88"/>
      <c r="H34" s="88"/>
      <c r="I34" s="88"/>
      <c r="J34" s="88"/>
      <c r="K34" s="89"/>
      <c r="L34" s="122"/>
      <c r="M34" s="88"/>
      <c r="N34" s="88"/>
      <c r="O34" s="89"/>
      <c r="P34" s="122"/>
      <c r="Q34" s="88"/>
      <c r="R34" s="88"/>
      <c r="S34" s="89"/>
      <c r="T34" s="90"/>
      <c r="U34" s="88"/>
      <c r="V34" s="88"/>
      <c r="W34" s="89"/>
      <c r="X34" s="87"/>
      <c r="Y34" s="88"/>
      <c r="Z34" s="89"/>
    </row>
    <row r="35" spans="2:28" x14ac:dyDescent="0.4">
      <c r="B35" s="9" t="s">
        <v>499</v>
      </c>
      <c r="D35" s="10"/>
      <c r="E35" s="188" t="s">
        <v>500</v>
      </c>
      <c r="F35" s="189"/>
      <c r="G35" s="189"/>
      <c r="H35" s="189"/>
      <c r="I35" s="189"/>
      <c r="J35" s="189"/>
      <c r="K35" s="190"/>
      <c r="L35" s="118"/>
      <c r="M35" s="85"/>
      <c r="N35" s="85"/>
      <c r="O35" s="86"/>
      <c r="P35" s="118"/>
      <c r="Q35" s="85"/>
      <c r="R35" s="85"/>
      <c r="S35" s="86"/>
      <c r="T35" s="73"/>
      <c r="U35" s="85"/>
      <c r="V35" s="85"/>
      <c r="W35" s="86"/>
      <c r="X35" s="84"/>
      <c r="Y35" s="85"/>
      <c r="Z35" s="86"/>
    </row>
    <row r="36" spans="2:28" x14ac:dyDescent="0.4">
      <c r="B36" s="11"/>
      <c r="C36" s="12"/>
      <c r="D36" s="6"/>
      <c r="E36" s="186" t="s">
        <v>501</v>
      </c>
      <c r="F36" s="186"/>
      <c r="G36" s="186"/>
      <c r="H36" s="186"/>
      <c r="I36" s="186"/>
      <c r="J36" s="186"/>
      <c r="K36" s="186"/>
      <c r="L36" s="71"/>
      <c r="M36" s="105"/>
      <c r="N36" s="105"/>
      <c r="O36" s="105"/>
      <c r="P36" s="71"/>
      <c r="Q36" s="105"/>
      <c r="R36" s="105"/>
      <c r="S36" s="105"/>
      <c r="T36" s="71"/>
      <c r="U36" s="105"/>
      <c r="V36" s="105"/>
      <c r="W36" s="105"/>
      <c r="X36" s="105"/>
      <c r="Y36" s="105"/>
      <c r="Z36" s="105"/>
    </row>
    <row r="37" spans="2:28" x14ac:dyDescent="0.4">
      <c r="B37" s="7"/>
      <c r="C37" s="52"/>
      <c r="D37" s="53"/>
      <c r="E37" s="187" t="s">
        <v>498</v>
      </c>
      <c r="F37" s="88"/>
      <c r="G37" s="88"/>
      <c r="H37" s="88"/>
      <c r="I37" s="88"/>
      <c r="J37" s="88"/>
      <c r="K37" s="89"/>
      <c r="L37" s="122"/>
      <c r="M37" s="88"/>
      <c r="N37" s="88"/>
      <c r="O37" s="89"/>
      <c r="P37" s="122"/>
      <c r="Q37" s="88"/>
      <c r="R37" s="88"/>
      <c r="S37" s="89"/>
      <c r="T37" s="90"/>
      <c r="U37" s="88"/>
      <c r="V37" s="88"/>
      <c r="W37" s="89"/>
      <c r="X37" s="87"/>
      <c r="Y37" s="88"/>
      <c r="Z37" s="89"/>
    </row>
    <row r="38" spans="2:28" x14ac:dyDescent="0.4">
      <c r="B38" s="9" t="s">
        <v>499</v>
      </c>
      <c r="D38" s="10"/>
      <c r="E38" s="188" t="s">
        <v>500</v>
      </c>
      <c r="F38" s="189"/>
      <c r="G38" s="189"/>
      <c r="H38" s="189"/>
      <c r="I38" s="189"/>
      <c r="J38" s="189"/>
      <c r="K38" s="190"/>
      <c r="L38" s="118"/>
      <c r="M38" s="85"/>
      <c r="N38" s="85"/>
      <c r="O38" s="86"/>
      <c r="P38" s="118"/>
      <c r="Q38" s="85"/>
      <c r="R38" s="85"/>
      <c r="S38" s="86"/>
      <c r="T38" s="73"/>
      <c r="U38" s="85"/>
      <c r="V38" s="85"/>
      <c r="W38" s="86"/>
      <c r="X38" s="84"/>
      <c r="Y38" s="85"/>
      <c r="Z38" s="86"/>
    </row>
    <row r="39" spans="2:28" x14ac:dyDescent="0.4">
      <c r="B39" s="11"/>
      <c r="C39" s="12"/>
      <c r="D39" s="6"/>
      <c r="E39" s="186" t="s">
        <v>501</v>
      </c>
      <c r="F39" s="186"/>
      <c r="G39" s="186"/>
      <c r="H39" s="186"/>
      <c r="I39" s="186"/>
      <c r="J39" s="186"/>
      <c r="K39" s="186"/>
      <c r="L39" s="71"/>
      <c r="M39" s="105"/>
      <c r="N39" s="105"/>
      <c r="O39" s="105"/>
      <c r="P39" s="71"/>
      <c r="Q39" s="105"/>
      <c r="R39" s="105"/>
      <c r="S39" s="105"/>
      <c r="T39" s="71"/>
      <c r="U39" s="105"/>
      <c r="V39" s="105"/>
      <c r="W39" s="105"/>
      <c r="X39" s="105"/>
      <c r="Y39" s="105"/>
      <c r="Z39" s="105"/>
    </row>
    <row r="40" spans="2:28" x14ac:dyDescent="0.4">
      <c r="B40" s="7"/>
      <c r="C40" s="52"/>
      <c r="D40" s="53"/>
      <c r="E40" s="187" t="s">
        <v>498</v>
      </c>
      <c r="F40" s="88"/>
      <c r="G40" s="88"/>
      <c r="H40" s="88"/>
      <c r="I40" s="88"/>
      <c r="J40" s="88"/>
      <c r="K40" s="89"/>
      <c r="L40" s="122"/>
      <c r="M40" s="88"/>
      <c r="N40" s="88"/>
      <c r="O40" s="89"/>
      <c r="P40" s="122"/>
      <c r="Q40" s="88"/>
      <c r="R40" s="88"/>
      <c r="S40" s="89"/>
      <c r="T40" s="90"/>
      <c r="U40" s="88"/>
      <c r="V40" s="88"/>
      <c r="W40" s="89"/>
      <c r="X40" s="87"/>
      <c r="Y40" s="88"/>
      <c r="Z40" s="89"/>
    </row>
    <row r="41" spans="2:28" x14ac:dyDescent="0.4">
      <c r="B41" s="9" t="s">
        <v>499</v>
      </c>
      <c r="D41" s="10"/>
      <c r="E41" s="188" t="s">
        <v>500</v>
      </c>
      <c r="F41" s="189"/>
      <c r="G41" s="189"/>
      <c r="H41" s="189"/>
      <c r="I41" s="189"/>
      <c r="J41" s="189"/>
      <c r="K41" s="190"/>
      <c r="L41" s="118"/>
      <c r="M41" s="85"/>
      <c r="N41" s="85"/>
      <c r="O41" s="86"/>
      <c r="P41" s="118"/>
      <c r="Q41" s="85"/>
      <c r="R41" s="85"/>
      <c r="S41" s="86"/>
      <c r="T41" s="73"/>
      <c r="U41" s="85"/>
      <c r="V41" s="85"/>
      <c r="W41" s="86"/>
      <c r="X41" s="84"/>
      <c r="Y41" s="85"/>
      <c r="Z41" s="86"/>
    </row>
    <row r="42" spans="2:28" x14ac:dyDescent="0.4">
      <c r="B42" s="11"/>
      <c r="C42" s="12"/>
      <c r="D42" s="6"/>
      <c r="E42" s="186" t="s">
        <v>501</v>
      </c>
      <c r="F42" s="186"/>
      <c r="G42" s="186"/>
      <c r="H42" s="186"/>
      <c r="I42" s="186"/>
      <c r="J42" s="186"/>
      <c r="K42" s="186"/>
      <c r="L42" s="71"/>
      <c r="M42" s="105"/>
      <c r="N42" s="105"/>
      <c r="O42" s="105"/>
      <c r="P42" s="71"/>
      <c r="Q42" s="105"/>
      <c r="R42" s="105"/>
      <c r="S42" s="105"/>
      <c r="T42" s="71"/>
      <c r="U42" s="105"/>
      <c r="V42" s="105"/>
      <c r="W42" s="105"/>
      <c r="X42" s="105"/>
      <c r="Y42" s="105"/>
      <c r="Z42" s="105"/>
    </row>
    <row r="43" spans="2:28" x14ac:dyDescent="0.4">
      <c r="B43" s="70" t="s">
        <v>104</v>
      </c>
      <c r="C43" s="109"/>
      <c r="D43" s="109"/>
      <c r="E43" s="109"/>
      <c r="F43" s="109"/>
      <c r="G43" s="109"/>
      <c r="H43" s="109"/>
      <c r="I43" s="109"/>
      <c r="J43" s="109"/>
      <c r="K43" s="69"/>
      <c r="L43" s="71"/>
      <c r="M43" s="105"/>
      <c r="N43" s="105"/>
      <c r="O43" s="105"/>
      <c r="P43" s="71"/>
      <c r="Q43" s="105"/>
      <c r="R43" s="105"/>
      <c r="S43" s="105"/>
      <c r="T43" s="71"/>
      <c r="U43" s="105"/>
      <c r="V43" s="105"/>
      <c r="W43" s="105"/>
      <c r="X43" s="105"/>
      <c r="Y43" s="105"/>
      <c r="Z43" s="105"/>
    </row>
    <row r="44" spans="2:28" x14ac:dyDescent="0.4">
      <c r="E44" t="s">
        <v>502</v>
      </c>
    </row>
    <row r="45" spans="2:28" x14ac:dyDescent="0.4">
      <c r="G45" t="s">
        <v>503</v>
      </c>
    </row>
    <row r="47" spans="2:28" x14ac:dyDescent="0.4">
      <c r="B47" t="s">
        <v>504</v>
      </c>
    </row>
    <row r="48" spans="2:28" x14ac:dyDescent="0.4">
      <c r="B48" t="s">
        <v>505</v>
      </c>
    </row>
    <row r="49" spans="2:26" x14ac:dyDescent="0.4">
      <c r="B49" s="72" t="s">
        <v>506</v>
      </c>
      <c r="C49" s="72"/>
      <c r="D49" s="72"/>
      <c r="E49" s="72"/>
      <c r="F49" s="72"/>
      <c r="G49" s="72"/>
      <c r="H49" s="72" t="s">
        <v>363</v>
      </c>
      <c r="I49" s="72"/>
      <c r="J49" s="72"/>
      <c r="K49" s="72"/>
      <c r="L49" s="72" t="s">
        <v>364</v>
      </c>
      <c r="M49" s="72"/>
      <c r="N49" s="72"/>
      <c r="O49" s="72"/>
      <c r="P49" s="72" t="s">
        <v>365</v>
      </c>
      <c r="Q49" s="72"/>
      <c r="R49" s="72"/>
      <c r="S49" s="119" t="s">
        <v>507</v>
      </c>
      <c r="T49" s="72"/>
      <c r="U49" s="72"/>
      <c r="V49" s="72"/>
      <c r="W49" s="119" t="s">
        <v>508</v>
      </c>
      <c r="X49" s="72"/>
      <c r="Y49" s="72"/>
      <c r="Z49" s="72"/>
    </row>
    <row r="50" spans="2:26" x14ac:dyDescent="0.4">
      <c r="B50" s="72"/>
      <c r="C50" s="72"/>
      <c r="D50" s="72"/>
      <c r="E50" s="72"/>
      <c r="F50" s="72"/>
      <c r="G50" s="72"/>
      <c r="H50" s="72"/>
      <c r="I50" s="72"/>
      <c r="J50" s="72"/>
      <c r="K50" s="72"/>
      <c r="L50" s="72"/>
      <c r="M50" s="72"/>
      <c r="N50" s="72"/>
      <c r="O50" s="72"/>
      <c r="P50" s="72"/>
      <c r="Q50" s="72"/>
      <c r="R50" s="72"/>
      <c r="S50" s="72"/>
      <c r="T50" s="72"/>
      <c r="U50" s="72"/>
      <c r="V50" s="72"/>
      <c r="W50" s="72"/>
      <c r="X50" s="72"/>
      <c r="Y50" s="72"/>
      <c r="Z50" s="72"/>
    </row>
    <row r="51" spans="2:26" x14ac:dyDescent="0.4">
      <c r="B51" s="7" t="s">
        <v>456</v>
      </c>
      <c r="C51" s="8"/>
      <c r="D51" s="8"/>
      <c r="E51" s="8"/>
      <c r="F51" s="8"/>
      <c r="G51" s="5"/>
      <c r="H51" s="90"/>
      <c r="I51" s="91"/>
      <c r="J51" s="91"/>
      <c r="K51" s="91"/>
      <c r="L51" s="90"/>
      <c r="M51" s="91"/>
      <c r="N51" s="91"/>
      <c r="O51" s="92"/>
      <c r="P51" s="90"/>
      <c r="Q51" s="91"/>
      <c r="R51" s="92"/>
      <c r="S51" s="90"/>
      <c r="T51" s="91"/>
      <c r="U51" s="91"/>
      <c r="V51" s="91"/>
      <c r="W51" s="90"/>
      <c r="X51" s="91"/>
      <c r="Y51" s="91"/>
      <c r="Z51" s="92"/>
    </row>
    <row r="52" spans="2:26" x14ac:dyDescent="0.4">
      <c r="B52" s="9" t="s">
        <v>457</v>
      </c>
      <c r="G52" s="10"/>
      <c r="H52" s="73"/>
      <c r="I52" s="74"/>
      <c r="J52" s="74"/>
      <c r="K52" s="74"/>
      <c r="L52" s="73"/>
      <c r="M52" s="74"/>
      <c r="N52" s="74"/>
      <c r="O52" s="75"/>
      <c r="P52" s="73"/>
      <c r="Q52" s="74"/>
      <c r="R52" s="75"/>
      <c r="S52" s="73"/>
      <c r="T52" s="74"/>
      <c r="U52" s="74"/>
      <c r="V52" s="74"/>
      <c r="W52" s="73"/>
      <c r="X52" s="74"/>
      <c r="Y52" s="74"/>
      <c r="Z52" s="75"/>
    </row>
    <row r="53" spans="2:26" x14ac:dyDescent="0.4">
      <c r="B53" s="11"/>
      <c r="C53" s="12"/>
      <c r="D53" s="12"/>
      <c r="E53" s="12"/>
      <c r="F53" s="12"/>
      <c r="G53" s="6"/>
      <c r="H53" s="183"/>
      <c r="I53" s="184"/>
      <c r="J53" s="184"/>
      <c r="K53" s="184"/>
      <c r="L53" s="183"/>
      <c r="M53" s="184"/>
      <c r="N53" s="184"/>
      <c r="O53" s="185"/>
      <c r="P53" s="183"/>
      <c r="Q53" s="184"/>
      <c r="R53" s="185"/>
      <c r="S53" s="183"/>
      <c r="T53" s="184"/>
      <c r="U53" s="184"/>
      <c r="V53" s="184"/>
      <c r="W53" s="183"/>
      <c r="X53" s="184"/>
      <c r="Y53" s="184"/>
      <c r="Z53" s="185"/>
    </row>
    <row r="54" spans="2:26" x14ac:dyDescent="0.4">
      <c r="B54" s="70" t="s">
        <v>88</v>
      </c>
      <c r="C54" s="109"/>
      <c r="D54" s="109"/>
      <c r="E54" s="109"/>
      <c r="F54" s="109"/>
      <c r="G54" s="69"/>
      <c r="H54" s="83"/>
      <c r="I54" s="112"/>
      <c r="J54" s="112"/>
      <c r="K54" s="112"/>
      <c r="L54" s="83"/>
      <c r="M54" s="112"/>
      <c r="N54" s="112"/>
      <c r="O54" s="82"/>
      <c r="P54" s="83"/>
      <c r="Q54" s="112"/>
      <c r="R54" s="82"/>
      <c r="S54" s="83"/>
      <c r="T54" s="112"/>
      <c r="U54" s="112"/>
      <c r="V54" s="112"/>
      <c r="W54" s="83"/>
      <c r="X54" s="112"/>
      <c r="Y54" s="112"/>
      <c r="Z54" s="82"/>
    </row>
    <row r="55" spans="2:26" x14ac:dyDescent="0.4">
      <c r="B55" s="3"/>
      <c r="C55" s="3"/>
      <c r="D55" s="3"/>
      <c r="E55" s="3"/>
      <c r="F55" s="3"/>
      <c r="G55" s="3"/>
      <c r="H55" s="39"/>
      <c r="I55" s="39"/>
      <c r="J55" s="39"/>
      <c r="K55" s="39"/>
      <c r="L55" s="39"/>
      <c r="M55" s="39"/>
      <c r="N55" s="39"/>
      <c r="O55" s="39"/>
      <c r="P55" s="39"/>
      <c r="Q55" s="39"/>
      <c r="R55" s="39"/>
      <c r="S55" s="39"/>
      <c r="T55" s="39"/>
      <c r="U55" s="39"/>
      <c r="V55" s="39"/>
      <c r="W55" s="39"/>
      <c r="X55" s="39"/>
      <c r="Y55" s="39"/>
      <c r="Z55" s="39"/>
    </row>
    <row r="56" spans="2:26" x14ac:dyDescent="0.4">
      <c r="B56" t="s">
        <v>509</v>
      </c>
    </row>
    <row r="57" spans="2:26" x14ac:dyDescent="0.4">
      <c r="B57" s="70" t="s">
        <v>506</v>
      </c>
      <c r="C57" s="109"/>
      <c r="D57" s="109"/>
      <c r="E57" s="109"/>
      <c r="F57" s="109"/>
      <c r="G57" s="69"/>
      <c r="H57" s="70" t="s">
        <v>363</v>
      </c>
      <c r="I57" s="109"/>
      <c r="J57" s="109"/>
      <c r="K57" s="69"/>
      <c r="L57" s="70" t="s">
        <v>364</v>
      </c>
      <c r="M57" s="109"/>
      <c r="N57" s="109"/>
      <c r="O57" s="69"/>
      <c r="P57" s="70" t="s">
        <v>365</v>
      </c>
      <c r="Q57" s="109"/>
      <c r="R57" s="109"/>
      <c r="S57" s="69"/>
      <c r="T57" s="70" t="s">
        <v>94</v>
      </c>
      <c r="U57" s="109"/>
      <c r="V57" s="109"/>
      <c r="W57" s="109"/>
      <c r="X57" s="109"/>
      <c r="Y57" s="69"/>
    </row>
    <row r="58" spans="2:26" x14ac:dyDescent="0.4">
      <c r="B58" s="370" t="s">
        <v>498</v>
      </c>
      <c r="C58" s="371"/>
      <c r="D58" s="371"/>
      <c r="E58" s="371"/>
      <c r="F58" s="371"/>
      <c r="G58" s="372"/>
      <c r="H58" s="84"/>
      <c r="I58" s="85"/>
      <c r="J58" s="85"/>
      <c r="K58" s="86"/>
      <c r="L58" s="84"/>
      <c r="M58" s="85"/>
      <c r="N58" s="85"/>
      <c r="O58" s="86"/>
      <c r="P58" s="84"/>
      <c r="Q58" s="85"/>
      <c r="R58" s="85"/>
      <c r="S58" s="86"/>
      <c r="T58" s="84"/>
      <c r="U58" s="85"/>
      <c r="V58" s="85"/>
      <c r="W58" s="85"/>
      <c r="X58" s="85"/>
      <c r="Y58" s="86"/>
    </row>
    <row r="59" spans="2:26" x14ac:dyDescent="0.4">
      <c r="B59" s="84" t="s">
        <v>510</v>
      </c>
      <c r="C59" s="85"/>
      <c r="D59" s="85"/>
      <c r="E59" s="85"/>
      <c r="F59" s="85"/>
      <c r="G59" s="86"/>
      <c r="H59" s="84"/>
      <c r="I59" s="85"/>
      <c r="J59" s="85"/>
      <c r="K59" s="86"/>
      <c r="L59" s="84"/>
      <c r="M59" s="85"/>
      <c r="N59" s="85"/>
      <c r="O59" s="86"/>
      <c r="P59" s="84"/>
      <c r="Q59" s="85"/>
      <c r="R59" s="85"/>
      <c r="S59" s="86"/>
      <c r="T59" s="84"/>
      <c r="U59" s="85"/>
      <c r="V59" s="85"/>
      <c r="W59" s="85"/>
      <c r="X59" s="85"/>
      <c r="Y59" s="86"/>
    </row>
    <row r="60" spans="2:26" x14ac:dyDescent="0.4">
      <c r="B60" s="370" t="s">
        <v>498</v>
      </c>
      <c r="C60" s="371"/>
      <c r="D60" s="371"/>
      <c r="E60" s="371"/>
      <c r="F60" s="371"/>
      <c r="G60" s="372"/>
      <c r="H60" s="84"/>
      <c r="I60" s="85"/>
      <c r="J60" s="85"/>
      <c r="K60" s="86"/>
      <c r="L60" s="84"/>
      <c r="M60" s="85"/>
      <c r="N60" s="85"/>
      <c r="O60" s="86"/>
      <c r="P60" s="84"/>
      <c r="Q60" s="85"/>
      <c r="R60" s="85"/>
      <c r="S60" s="86"/>
      <c r="T60" s="84"/>
      <c r="U60" s="85"/>
      <c r="V60" s="85"/>
      <c r="W60" s="85"/>
      <c r="X60" s="85"/>
      <c r="Y60" s="86"/>
    </row>
    <row r="61" spans="2:26" x14ac:dyDescent="0.4">
      <c r="B61" s="84" t="s">
        <v>510</v>
      </c>
      <c r="C61" s="85"/>
      <c r="D61" s="85"/>
      <c r="E61" s="85"/>
      <c r="F61" s="85"/>
      <c r="G61" s="86"/>
      <c r="H61" s="79"/>
      <c r="I61" s="80"/>
      <c r="J61" s="80"/>
      <c r="K61" s="81"/>
      <c r="L61" s="79"/>
      <c r="M61" s="80"/>
      <c r="N61" s="80"/>
      <c r="O61" s="81"/>
      <c r="P61" s="79"/>
      <c r="Q61" s="80"/>
      <c r="R61" s="80"/>
      <c r="S61" s="81"/>
      <c r="T61" s="79"/>
      <c r="U61" s="80"/>
      <c r="V61" s="80"/>
      <c r="W61" s="80"/>
      <c r="X61" s="80"/>
      <c r="Y61" s="81"/>
    </row>
    <row r="62" spans="2:26" x14ac:dyDescent="0.4">
      <c r="B62" s="70" t="s">
        <v>400</v>
      </c>
      <c r="C62" s="109"/>
      <c r="D62" s="109"/>
      <c r="E62" s="109"/>
      <c r="F62" s="109"/>
      <c r="G62" s="69"/>
      <c r="H62" s="110"/>
      <c r="I62" s="113"/>
      <c r="J62" s="113"/>
      <c r="K62" s="111"/>
      <c r="L62" s="110"/>
      <c r="M62" s="113"/>
      <c r="N62" s="113"/>
      <c r="O62" s="111"/>
      <c r="P62" s="110"/>
      <c r="Q62" s="113"/>
      <c r="R62" s="113"/>
      <c r="S62" s="111"/>
      <c r="T62" s="110"/>
      <c r="U62" s="113"/>
      <c r="V62" s="113"/>
      <c r="W62" s="113"/>
      <c r="X62" s="113"/>
      <c r="Y62" s="111"/>
    </row>
    <row r="64" spans="2:26" x14ac:dyDescent="0.4">
      <c r="B64" t="s">
        <v>511</v>
      </c>
    </row>
    <row r="68" spans="2:25" x14ac:dyDescent="0.4">
      <c r="B68" t="s">
        <v>512</v>
      </c>
    </row>
    <row r="69" spans="2:25" x14ac:dyDescent="0.4">
      <c r="B69" t="s">
        <v>513</v>
      </c>
    </row>
    <row r="70" spans="2:25" x14ac:dyDescent="0.4">
      <c r="B70" t="s">
        <v>514</v>
      </c>
    </row>
    <row r="71" spans="2:25" x14ac:dyDescent="0.4">
      <c r="B71" t="s">
        <v>515</v>
      </c>
    </row>
    <row r="72" spans="2:25" x14ac:dyDescent="0.4">
      <c r="B72" t="s">
        <v>489</v>
      </c>
    </row>
    <row r="78" spans="2:25" x14ac:dyDescent="0.4">
      <c r="B78" t="s">
        <v>378</v>
      </c>
    </row>
    <row r="79" spans="2:25" ht="24" customHeight="1" x14ac:dyDescent="0.4">
      <c r="B79" s="72" t="s">
        <v>516</v>
      </c>
      <c r="C79" s="72"/>
      <c r="D79" s="72"/>
      <c r="E79" s="72"/>
      <c r="F79" s="72"/>
      <c r="G79" s="72"/>
      <c r="H79" s="72"/>
      <c r="I79" s="72" t="s">
        <v>380</v>
      </c>
      <c r="J79" s="72"/>
      <c r="K79" s="72"/>
      <c r="L79" s="72" t="s">
        <v>381</v>
      </c>
      <c r="M79" s="72"/>
      <c r="N79" s="72"/>
      <c r="O79" s="72"/>
      <c r="P79" s="72"/>
      <c r="Q79" s="72" t="s">
        <v>382</v>
      </c>
      <c r="R79" s="72"/>
      <c r="S79" s="72"/>
      <c r="T79" s="72"/>
      <c r="U79" s="72"/>
      <c r="V79" s="72"/>
      <c r="W79" s="72"/>
      <c r="X79" s="72"/>
      <c r="Y79" s="72"/>
    </row>
    <row r="80" spans="2:25" ht="41.25" customHeight="1" x14ac:dyDescent="0.4">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row>
    <row r="81" spans="2:2" ht="28.5" customHeight="1" x14ac:dyDescent="0.4">
      <c r="B81" t="s">
        <v>383</v>
      </c>
    </row>
  </sheetData>
  <mergeCells count="123">
    <mergeCell ref="B4:Y4"/>
    <mergeCell ref="B31:D33"/>
    <mergeCell ref="E31:K33"/>
    <mergeCell ref="L31:O33"/>
    <mergeCell ref="P31:W31"/>
    <mergeCell ref="X31:Z33"/>
    <mergeCell ref="P32:S33"/>
    <mergeCell ref="T32:W33"/>
    <mergeCell ref="E34:K34"/>
    <mergeCell ref="L34:O34"/>
    <mergeCell ref="P34:S34"/>
    <mergeCell ref="T34:W34"/>
    <mergeCell ref="X34:Z34"/>
    <mergeCell ref="E35:K35"/>
    <mergeCell ref="L35:O35"/>
    <mergeCell ref="P35:S35"/>
    <mergeCell ref="T35:W35"/>
    <mergeCell ref="X35:Z35"/>
    <mergeCell ref="E36:K36"/>
    <mergeCell ref="L36:O36"/>
    <mergeCell ref="P36:S36"/>
    <mergeCell ref="T36:W36"/>
    <mergeCell ref="X36:Z36"/>
    <mergeCell ref="E37:K37"/>
    <mergeCell ref="L37:O37"/>
    <mergeCell ref="P37:S37"/>
    <mergeCell ref="T37:W37"/>
    <mergeCell ref="X37:Z37"/>
    <mergeCell ref="E38:K38"/>
    <mergeCell ref="L38:O38"/>
    <mergeCell ref="P38:S38"/>
    <mergeCell ref="T38:W38"/>
    <mergeCell ref="X38:Z38"/>
    <mergeCell ref="E39:K39"/>
    <mergeCell ref="L39:O39"/>
    <mergeCell ref="P39:S39"/>
    <mergeCell ref="T39:W39"/>
    <mergeCell ref="X39:Z39"/>
    <mergeCell ref="E40:K40"/>
    <mergeCell ref="L40:O40"/>
    <mergeCell ref="P40:S40"/>
    <mergeCell ref="T40:W40"/>
    <mergeCell ref="X40:Z40"/>
    <mergeCell ref="E41:K41"/>
    <mergeCell ref="L41:O41"/>
    <mergeCell ref="P41:S41"/>
    <mergeCell ref="T41:W41"/>
    <mergeCell ref="X41:Z41"/>
    <mergeCell ref="B49:G50"/>
    <mergeCell ref="H49:K50"/>
    <mergeCell ref="L49:O50"/>
    <mergeCell ref="P49:R50"/>
    <mergeCell ref="S49:V50"/>
    <mergeCell ref="W49:Z50"/>
    <mergeCell ref="E42:K42"/>
    <mergeCell ref="L42:O42"/>
    <mergeCell ref="P42:S42"/>
    <mergeCell ref="T42:W42"/>
    <mergeCell ref="X42:Z42"/>
    <mergeCell ref="B43:K43"/>
    <mergeCell ref="L43:O43"/>
    <mergeCell ref="P43:S43"/>
    <mergeCell ref="T43:W43"/>
    <mergeCell ref="X43:Z43"/>
    <mergeCell ref="H51:K51"/>
    <mergeCell ref="L51:O51"/>
    <mergeCell ref="P51:R51"/>
    <mergeCell ref="S51:V51"/>
    <mergeCell ref="W51:Z51"/>
    <mergeCell ref="H52:K52"/>
    <mergeCell ref="L52:O52"/>
    <mergeCell ref="P52:R52"/>
    <mergeCell ref="S52:V52"/>
    <mergeCell ref="W52:Z52"/>
    <mergeCell ref="W54:Z54"/>
    <mergeCell ref="B57:G57"/>
    <mergeCell ref="H57:K57"/>
    <mergeCell ref="L57:O57"/>
    <mergeCell ref="P57:S57"/>
    <mergeCell ref="T57:Y57"/>
    <mergeCell ref="H53:K53"/>
    <mergeCell ref="L53:O53"/>
    <mergeCell ref="P53:R53"/>
    <mergeCell ref="S53:V53"/>
    <mergeCell ref="W53:Z53"/>
    <mergeCell ref="B54:G54"/>
    <mergeCell ref="H54:K54"/>
    <mergeCell ref="L54:O54"/>
    <mergeCell ref="P54:R54"/>
    <mergeCell ref="S54:V54"/>
    <mergeCell ref="B58:G58"/>
    <mergeCell ref="H58:K58"/>
    <mergeCell ref="L58:O58"/>
    <mergeCell ref="P58:S58"/>
    <mergeCell ref="T58:Y58"/>
    <mergeCell ref="B59:G59"/>
    <mergeCell ref="H59:K59"/>
    <mergeCell ref="L59:O59"/>
    <mergeCell ref="P59:S59"/>
    <mergeCell ref="T59:Y59"/>
    <mergeCell ref="B60:G60"/>
    <mergeCell ref="H60:K60"/>
    <mergeCell ref="L60:O60"/>
    <mergeCell ref="P60:S60"/>
    <mergeCell ref="T60:Y60"/>
    <mergeCell ref="B61:G61"/>
    <mergeCell ref="H61:K61"/>
    <mergeCell ref="L61:O61"/>
    <mergeCell ref="P61:S61"/>
    <mergeCell ref="T61:Y61"/>
    <mergeCell ref="B80:H80"/>
    <mergeCell ref="I80:K80"/>
    <mergeCell ref="L80:P80"/>
    <mergeCell ref="Q80:Y80"/>
    <mergeCell ref="B62:G62"/>
    <mergeCell ref="H62:K62"/>
    <mergeCell ref="L62:O62"/>
    <mergeCell ref="P62:S62"/>
    <mergeCell ref="T62:Y62"/>
    <mergeCell ref="B79:H79"/>
    <mergeCell ref="I79:K79"/>
    <mergeCell ref="L79:P79"/>
    <mergeCell ref="Q79:Y79"/>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2195-544F-4537-99D2-981152D63F57}">
  <dimension ref="B2:S83"/>
  <sheetViews>
    <sheetView workbookViewId="0">
      <selection activeCell="W13" sqref="W13"/>
    </sheetView>
  </sheetViews>
  <sheetFormatPr defaultRowHeight="18.75" x14ac:dyDescent="0.4"/>
  <cols>
    <col min="1" max="1" width="1.75" customWidth="1"/>
    <col min="2" max="22" width="4.625" customWidth="1"/>
    <col min="28" max="28" width="9.625" customWidth="1"/>
  </cols>
  <sheetData>
    <row r="2" spans="2:19" x14ac:dyDescent="0.4">
      <c r="B2" t="s">
        <v>463</v>
      </c>
    </row>
    <row r="4" spans="2:19" x14ac:dyDescent="0.4">
      <c r="B4" s="76" t="s">
        <v>464</v>
      </c>
      <c r="C4" s="76"/>
      <c r="D4" s="76"/>
      <c r="E4" s="76"/>
      <c r="F4" s="76"/>
      <c r="G4" s="76"/>
      <c r="H4" s="76"/>
      <c r="I4" s="76"/>
      <c r="J4" s="76"/>
      <c r="K4" s="76"/>
      <c r="L4" s="76"/>
      <c r="M4" s="76"/>
      <c r="N4" s="76"/>
      <c r="O4" s="76"/>
      <c r="P4" s="76"/>
      <c r="Q4" s="76"/>
      <c r="R4" s="76"/>
      <c r="S4" s="76"/>
    </row>
    <row r="6" spans="2:19" x14ac:dyDescent="0.4">
      <c r="Q6" t="s">
        <v>56</v>
      </c>
    </row>
    <row r="7" spans="2:19" x14ac:dyDescent="0.4">
      <c r="Q7" t="s">
        <v>57</v>
      </c>
    </row>
    <row r="9" spans="2:19" x14ac:dyDescent="0.4">
      <c r="B9" t="s">
        <v>58</v>
      </c>
    </row>
    <row r="10" spans="2:19" x14ac:dyDescent="0.4">
      <c r="B10" t="s">
        <v>59</v>
      </c>
    </row>
    <row r="12" spans="2:19" x14ac:dyDescent="0.4">
      <c r="L12" t="s">
        <v>60</v>
      </c>
    </row>
    <row r="13" spans="2:19" x14ac:dyDescent="0.4">
      <c r="L13" t="s">
        <v>61</v>
      </c>
    </row>
    <row r="14" spans="2:19" x14ac:dyDescent="0.4">
      <c r="L14" t="s">
        <v>62</v>
      </c>
    </row>
    <row r="15" spans="2:19" x14ac:dyDescent="0.4">
      <c r="L15" t="s">
        <v>63</v>
      </c>
    </row>
    <row r="17" spans="2:19" x14ac:dyDescent="0.4">
      <c r="B17" t="s">
        <v>465</v>
      </c>
    </row>
    <row r="18" spans="2:19" x14ac:dyDescent="0.4">
      <c r="B18" t="s">
        <v>466</v>
      </c>
    </row>
    <row r="19" spans="2:19" x14ac:dyDescent="0.4">
      <c r="B19" t="s">
        <v>467</v>
      </c>
    </row>
    <row r="21" spans="2:19" x14ac:dyDescent="0.4">
      <c r="K21" t="s">
        <v>65</v>
      </c>
    </row>
    <row r="23" spans="2:19" x14ac:dyDescent="0.4">
      <c r="B23" t="s">
        <v>350</v>
      </c>
    </row>
    <row r="24" spans="2:19" x14ac:dyDescent="0.4">
      <c r="B24" t="s">
        <v>468</v>
      </c>
    </row>
    <row r="25" spans="2:19" ht="43.5" customHeight="1" x14ac:dyDescent="0.4">
      <c r="B25" s="97" t="s">
        <v>469</v>
      </c>
      <c r="C25" s="93"/>
      <c r="D25" s="94"/>
      <c r="E25" s="192" t="s">
        <v>470</v>
      </c>
      <c r="F25" s="193"/>
      <c r="G25" s="193"/>
      <c r="H25" s="193"/>
      <c r="I25" s="194"/>
      <c r="J25" s="48" t="s">
        <v>471</v>
      </c>
      <c r="K25" s="70" t="s">
        <v>472</v>
      </c>
      <c r="L25" s="69"/>
      <c r="M25" s="97" t="s">
        <v>473</v>
      </c>
      <c r="N25" s="93"/>
      <c r="O25" s="94"/>
      <c r="P25" s="97" t="s">
        <v>474</v>
      </c>
      <c r="Q25" s="94"/>
      <c r="R25" s="97" t="s">
        <v>407</v>
      </c>
      <c r="S25" s="94"/>
    </row>
    <row r="26" spans="2:19" x14ac:dyDescent="0.4">
      <c r="B26" s="206"/>
      <c r="C26" s="212"/>
      <c r="D26" s="207"/>
      <c r="E26" s="243"/>
      <c r="F26" s="244"/>
      <c r="G26" s="244"/>
      <c r="H26" s="244"/>
      <c r="I26" s="245"/>
      <c r="J26" s="49"/>
      <c r="K26" s="260"/>
      <c r="L26" s="382"/>
      <c r="M26" s="260"/>
      <c r="N26" s="261"/>
      <c r="O26" s="382"/>
      <c r="P26" s="87"/>
      <c r="Q26" s="89"/>
      <c r="R26" s="206"/>
      <c r="S26" s="207"/>
    </row>
    <row r="27" spans="2:19" x14ac:dyDescent="0.4">
      <c r="B27" s="208"/>
      <c r="C27" s="213"/>
      <c r="D27" s="209"/>
      <c r="E27" s="237"/>
      <c r="F27" s="238"/>
      <c r="G27" s="238"/>
      <c r="H27" s="238"/>
      <c r="I27" s="239"/>
      <c r="J27" s="50"/>
      <c r="K27" s="258"/>
      <c r="L27" s="380"/>
      <c r="M27" s="258"/>
      <c r="N27" s="259"/>
      <c r="O27" s="380"/>
      <c r="P27" s="84"/>
      <c r="Q27" s="86"/>
      <c r="R27" s="208"/>
      <c r="S27" s="209"/>
    </row>
    <row r="28" spans="2:19" x14ac:dyDescent="0.4">
      <c r="B28" s="208"/>
      <c r="C28" s="213"/>
      <c r="D28" s="209"/>
      <c r="E28" s="237"/>
      <c r="F28" s="238"/>
      <c r="G28" s="238"/>
      <c r="H28" s="238"/>
      <c r="I28" s="239"/>
      <c r="J28" s="50"/>
      <c r="K28" s="258"/>
      <c r="L28" s="380"/>
      <c r="M28" s="258"/>
      <c r="N28" s="259"/>
      <c r="O28" s="380"/>
      <c r="P28" s="84"/>
      <c r="Q28" s="86"/>
      <c r="R28" s="208"/>
      <c r="S28" s="209"/>
    </row>
    <row r="29" spans="2:19" x14ac:dyDescent="0.4">
      <c r="B29" s="208"/>
      <c r="C29" s="213"/>
      <c r="D29" s="209"/>
      <c r="E29" s="237"/>
      <c r="F29" s="238"/>
      <c r="G29" s="238"/>
      <c r="H29" s="238"/>
      <c r="I29" s="239"/>
      <c r="J29" s="50"/>
      <c r="K29" s="258"/>
      <c r="L29" s="380"/>
      <c r="M29" s="258"/>
      <c r="N29" s="259"/>
      <c r="O29" s="380"/>
      <c r="P29" s="84"/>
      <c r="Q29" s="86"/>
      <c r="R29" s="208"/>
      <c r="S29" s="209"/>
    </row>
    <row r="30" spans="2:19" x14ac:dyDescent="0.4">
      <c r="B30" s="208"/>
      <c r="C30" s="213"/>
      <c r="D30" s="209"/>
      <c r="E30" s="237"/>
      <c r="F30" s="238"/>
      <c r="G30" s="238"/>
      <c r="H30" s="238"/>
      <c r="I30" s="239"/>
      <c r="J30" s="50"/>
      <c r="K30" s="258"/>
      <c r="L30" s="380"/>
      <c r="M30" s="258"/>
      <c r="N30" s="259"/>
      <c r="O30" s="380"/>
      <c r="P30" s="84"/>
      <c r="Q30" s="86"/>
      <c r="R30" s="208"/>
      <c r="S30" s="209"/>
    </row>
    <row r="31" spans="2:19" x14ac:dyDescent="0.4">
      <c r="B31" s="208"/>
      <c r="C31" s="213"/>
      <c r="D31" s="209"/>
      <c r="E31" s="237"/>
      <c r="F31" s="238"/>
      <c r="G31" s="238"/>
      <c r="H31" s="238"/>
      <c r="I31" s="239"/>
      <c r="J31" s="50"/>
      <c r="K31" s="258"/>
      <c r="L31" s="380"/>
      <c r="M31" s="258"/>
      <c r="N31" s="259"/>
      <c r="O31" s="380"/>
      <c r="P31" s="84"/>
      <c r="Q31" s="86"/>
      <c r="R31" s="208"/>
      <c r="S31" s="209"/>
    </row>
    <row r="32" spans="2:19" x14ac:dyDescent="0.4">
      <c r="B32" s="210"/>
      <c r="C32" s="214"/>
      <c r="D32" s="211"/>
      <c r="E32" s="240"/>
      <c r="F32" s="241"/>
      <c r="G32" s="241"/>
      <c r="H32" s="241"/>
      <c r="I32" s="242"/>
      <c r="J32" s="51"/>
      <c r="K32" s="256"/>
      <c r="L32" s="381"/>
      <c r="M32" s="256"/>
      <c r="N32" s="257"/>
      <c r="O32" s="381"/>
      <c r="P32" s="84"/>
      <c r="Q32" s="86"/>
      <c r="R32" s="210"/>
      <c r="S32" s="211"/>
    </row>
    <row r="33" spans="2:19" x14ac:dyDescent="0.4">
      <c r="B33" s="40"/>
      <c r="C33" s="42" t="s">
        <v>88</v>
      </c>
      <c r="D33" s="41"/>
      <c r="E33" s="40"/>
      <c r="F33" s="42"/>
      <c r="G33" s="42"/>
      <c r="H33" s="42"/>
      <c r="I33" s="42"/>
      <c r="J33" s="13"/>
      <c r="K33" s="254"/>
      <c r="L33" s="379"/>
      <c r="M33" s="254"/>
      <c r="N33" s="255"/>
      <c r="O33" s="379"/>
      <c r="P33" s="110"/>
      <c r="Q33" s="111"/>
      <c r="R33" s="110"/>
      <c r="S33" s="111"/>
    </row>
    <row r="35" spans="2:19" x14ac:dyDescent="0.4">
      <c r="B35" t="s">
        <v>475</v>
      </c>
    </row>
    <row r="41" spans="2:19" x14ac:dyDescent="0.4">
      <c r="B41" t="s">
        <v>476</v>
      </c>
    </row>
    <row r="46" spans="2:19" x14ac:dyDescent="0.4">
      <c r="B46" t="s">
        <v>477</v>
      </c>
    </row>
    <row r="47" spans="2:19" x14ac:dyDescent="0.4">
      <c r="B47" s="97" t="s">
        <v>113</v>
      </c>
      <c r="C47" s="93"/>
      <c r="D47" s="93"/>
      <c r="E47" s="94"/>
      <c r="F47" s="99" t="s">
        <v>352</v>
      </c>
      <c r="G47" s="100"/>
      <c r="H47" s="101"/>
      <c r="I47" s="70" t="s">
        <v>159</v>
      </c>
      <c r="J47" s="109"/>
      <c r="K47" s="109"/>
      <c r="L47" s="109"/>
      <c r="M47" s="109"/>
      <c r="N47" s="109"/>
      <c r="O47" s="109"/>
      <c r="P47" s="109"/>
      <c r="Q47" s="69"/>
      <c r="R47" s="97" t="s">
        <v>160</v>
      </c>
      <c r="S47" s="94"/>
    </row>
    <row r="48" spans="2:19" x14ac:dyDescent="0.4">
      <c r="B48" s="77"/>
      <c r="C48" s="76"/>
      <c r="D48" s="76"/>
      <c r="E48" s="78"/>
      <c r="F48" s="106"/>
      <c r="G48" s="107"/>
      <c r="H48" s="108"/>
      <c r="I48" s="97" t="s">
        <v>478</v>
      </c>
      <c r="J48" s="93"/>
      <c r="K48" s="94"/>
      <c r="L48" s="97" t="s">
        <v>479</v>
      </c>
      <c r="M48" s="93"/>
      <c r="N48" s="94"/>
      <c r="O48" s="97" t="s">
        <v>119</v>
      </c>
      <c r="P48" s="93"/>
      <c r="Q48" s="94"/>
      <c r="R48" s="77"/>
      <c r="S48" s="78"/>
    </row>
    <row r="49" spans="2:19" x14ac:dyDescent="0.4">
      <c r="B49" s="98"/>
      <c r="C49" s="95"/>
      <c r="D49" s="95"/>
      <c r="E49" s="96"/>
      <c r="F49" s="102"/>
      <c r="G49" s="103"/>
      <c r="H49" s="104"/>
      <c r="I49" s="98" t="s">
        <v>480</v>
      </c>
      <c r="J49" s="95"/>
      <c r="K49" s="96"/>
      <c r="L49" s="98" t="s">
        <v>481</v>
      </c>
      <c r="M49" s="95"/>
      <c r="N49" s="96"/>
      <c r="O49" s="98"/>
      <c r="P49" s="95"/>
      <c r="Q49" s="96"/>
      <c r="R49" s="98"/>
      <c r="S49" s="96"/>
    </row>
    <row r="50" spans="2:19" x14ac:dyDescent="0.4">
      <c r="B50" s="87"/>
      <c r="C50" s="88"/>
      <c r="D50" s="88"/>
      <c r="E50" s="88"/>
      <c r="F50" s="90"/>
      <c r="G50" s="91"/>
      <c r="H50" s="92"/>
      <c r="I50" s="90"/>
      <c r="J50" s="91"/>
      <c r="K50" s="92"/>
      <c r="L50" s="90"/>
      <c r="M50" s="91"/>
      <c r="N50" s="92"/>
      <c r="O50" s="90"/>
      <c r="P50" s="91"/>
      <c r="Q50" s="92"/>
      <c r="R50" s="87"/>
      <c r="S50" s="89"/>
    </row>
    <row r="51" spans="2:19" x14ac:dyDescent="0.4">
      <c r="B51" s="84" t="s">
        <v>482</v>
      </c>
      <c r="C51" s="85"/>
      <c r="D51" s="85"/>
      <c r="E51" s="85"/>
      <c r="F51" s="73"/>
      <c r="G51" s="74"/>
      <c r="H51" s="75"/>
      <c r="I51" s="73"/>
      <c r="J51" s="74"/>
      <c r="K51" s="75"/>
      <c r="L51" s="73"/>
      <c r="M51" s="74"/>
      <c r="N51" s="75"/>
      <c r="O51" s="73"/>
      <c r="P51" s="74"/>
      <c r="Q51" s="75"/>
      <c r="R51" s="84"/>
      <c r="S51" s="86"/>
    </row>
    <row r="52" spans="2:19" x14ac:dyDescent="0.4">
      <c r="B52" s="79"/>
      <c r="C52" s="80"/>
      <c r="D52" s="80"/>
      <c r="E52" s="80"/>
      <c r="F52" s="183"/>
      <c r="G52" s="184"/>
      <c r="H52" s="185"/>
      <c r="I52" s="183"/>
      <c r="J52" s="184"/>
      <c r="K52" s="185"/>
      <c r="L52" s="183"/>
      <c r="M52" s="184"/>
      <c r="N52" s="185"/>
      <c r="O52" s="183"/>
      <c r="P52" s="184"/>
      <c r="Q52" s="185"/>
      <c r="R52" s="79"/>
      <c r="S52" s="81"/>
    </row>
    <row r="53" spans="2:19" x14ac:dyDescent="0.4">
      <c r="B53" s="70" t="s">
        <v>400</v>
      </c>
      <c r="C53" s="109"/>
      <c r="D53" s="109"/>
      <c r="E53" s="109"/>
      <c r="F53" s="83"/>
      <c r="G53" s="112"/>
      <c r="H53" s="82"/>
      <c r="I53" s="83"/>
      <c r="J53" s="112"/>
      <c r="K53" s="82"/>
      <c r="L53" s="83"/>
      <c r="M53" s="112"/>
      <c r="N53" s="82"/>
      <c r="O53" s="83"/>
      <c r="P53" s="112"/>
      <c r="Q53" s="82"/>
      <c r="R53" s="110"/>
      <c r="S53" s="111"/>
    </row>
    <row r="55" spans="2:19" x14ac:dyDescent="0.4">
      <c r="B55" t="s">
        <v>359</v>
      </c>
    </row>
    <row r="56" spans="2:19" x14ac:dyDescent="0.4">
      <c r="B56" t="s">
        <v>483</v>
      </c>
    </row>
    <row r="57" spans="2:19" ht="24" customHeight="1" x14ac:dyDescent="0.4">
      <c r="B57" s="70" t="s">
        <v>362</v>
      </c>
      <c r="C57" s="109"/>
      <c r="D57" s="109"/>
      <c r="E57" s="109"/>
      <c r="F57" s="69"/>
      <c r="G57" s="70" t="s">
        <v>363</v>
      </c>
      <c r="H57" s="109"/>
      <c r="I57" s="69"/>
      <c r="J57" s="70" t="s">
        <v>364</v>
      </c>
      <c r="K57" s="109"/>
      <c r="L57" s="69"/>
      <c r="M57" s="70" t="s">
        <v>365</v>
      </c>
      <c r="N57" s="109"/>
      <c r="O57" s="69"/>
      <c r="P57" s="70" t="s">
        <v>94</v>
      </c>
      <c r="Q57" s="109"/>
      <c r="R57" s="69"/>
    </row>
    <row r="58" spans="2:19" ht="24" customHeight="1" x14ac:dyDescent="0.4">
      <c r="B58" s="225" t="s">
        <v>368</v>
      </c>
      <c r="C58" s="226"/>
      <c r="D58" s="226"/>
      <c r="E58" s="226"/>
      <c r="F58" s="227"/>
      <c r="G58" s="376"/>
      <c r="H58" s="377"/>
      <c r="I58" s="378"/>
      <c r="J58" s="376"/>
      <c r="K58" s="377"/>
      <c r="L58" s="378"/>
      <c r="M58" s="376"/>
      <c r="N58" s="377"/>
      <c r="O58" s="378"/>
      <c r="P58" s="225"/>
      <c r="Q58" s="226"/>
      <c r="R58" s="227"/>
    </row>
    <row r="59" spans="2:19" ht="24" customHeight="1" x14ac:dyDescent="0.4">
      <c r="B59" s="222" t="s">
        <v>369</v>
      </c>
      <c r="C59" s="223"/>
      <c r="D59" s="223"/>
      <c r="E59" s="223"/>
      <c r="F59" s="224"/>
      <c r="G59" s="373"/>
      <c r="H59" s="374"/>
      <c r="I59" s="375"/>
      <c r="J59" s="373"/>
      <c r="K59" s="374"/>
      <c r="L59" s="375"/>
      <c r="M59" s="373"/>
      <c r="N59" s="374"/>
      <c r="O59" s="375"/>
      <c r="P59" s="222"/>
      <c r="Q59" s="223"/>
      <c r="R59" s="224"/>
    </row>
    <row r="60" spans="2:19" ht="24" customHeight="1" x14ac:dyDescent="0.4">
      <c r="B60" s="70" t="s">
        <v>88</v>
      </c>
      <c r="C60" s="109"/>
      <c r="D60" s="109"/>
      <c r="E60" s="109"/>
      <c r="F60" s="69"/>
      <c r="G60" s="265"/>
      <c r="H60" s="266"/>
      <c r="I60" s="267"/>
      <c r="J60" s="265"/>
      <c r="K60" s="266"/>
      <c r="L60" s="267"/>
      <c r="M60" s="265"/>
      <c r="N60" s="266"/>
      <c r="O60" s="267"/>
      <c r="P60" s="262"/>
      <c r="Q60" s="263"/>
      <c r="R60" s="264"/>
    </row>
    <row r="62" spans="2:19" x14ac:dyDescent="0.4">
      <c r="B62" t="s">
        <v>484</v>
      </c>
    </row>
    <row r="63" spans="2:19" ht="24" customHeight="1" x14ac:dyDescent="0.4">
      <c r="B63" s="70" t="s">
        <v>362</v>
      </c>
      <c r="C63" s="109"/>
      <c r="D63" s="109"/>
      <c r="E63" s="109"/>
      <c r="F63" s="69"/>
      <c r="G63" s="70" t="s">
        <v>363</v>
      </c>
      <c r="H63" s="109"/>
      <c r="I63" s="69"/>
      <c r="J63" s="70" t="s">
        <v>364</v>
      </c>
      <c r="K63" s="109"/>
      <c r="L63" s="69"/>
      <c r="M63" s="70" t="s">
        <v>365</v>
      </c>
      <c r="N63" s="109"/>
      <c r="O63" s="69"/>
      <c r="P63" s="70" t="s">
        <v>94</v>
      </c>
      <c r="Q63" s="109"/>
      <c r="R63" s="69"/>
    </row>
    <row r="64" spans="2:19" ht="24" customHeight="1" x14ac:dyDescent="0.4">
      <c r="B64" s="225" t="s">
        <v>485</v>
      </c>
      <c r="C64" s="226"/>
      <c r="D64" s="226"/>
      <c r="E64" s="226"/>
      <c r="F64" s="227"/>
      <c r="G64" s="376"/>
      <c r="H64" s="377"/>
      <c r="I64" s="378"/>
      <c r="J64" s="376"/>
      <c r="K64" s="377"/>
      <c r="L64" s="378"/>
      <c r="M64" s="376"/>
      <c r="N64" s="377"/>
      <c r="O64" s="378"/>
      <c r="P64" s="225"/>
      <c r="Q64" s="226"/>
      <c r="R64" s="227"/>
    </row>
    <row r="65" spans="2:18" ht="24" customHeight="1" x14ac:dyDescent="0.4">
      <c r="B65" s="222" t="s">
        <v>119</v>
      </c>
      <c r="C65" s="223"/>
      <c r="D65" s="223"/>
      <c r="E65" s="223"/>
      <c r="F65" s="224"/>
      <c r="G65" s="373"/>
      <c r="H65" s="374"/>
      <c r="I65" s="375"/>
      <c r="J65" s="373"/>
      <c r="K65" s="374"/>
      <c r="L65" s="375"/>
      <c r="M65" s="373"/>
      <c r="N65" s="374"/>
      <c r="O65" s="375"/>
      <c r="P65" s="222"/>
      <c r="Q65" s="223"/>
      <c r="R65" s="224"/>
    </row>
    <row r="66" spans="2:18" ht="24" customHeight="1" x14ac:dyDescent="0.4">
      <c r="B66" s="70" t="s">
        <v>88</v>
      </c>
      <c r="C66" s="109"/>
      <c r="D66" s="109"/>
      <c r="E66" s="109"/>
      <c r="F66" s="69"/>
      <c r="G66" s="265"/>
      <c r="H66" s="266"/>
      <c r="I66" s="267"/>
      <c r="J66" s="265"/>
      <c r="K66" s="266"/>
      <c r="L66" s="267"/>
      <c r="M66" s="265"/>
      <c r="N66" s="266"/>
      <c r="O66" s="267"/>
      <c r="P66" s="262"/>
      <c r="Q66" s="263"/>
      <c r="R66" s="264"/>
    </row>
    <row r="68" spans="2:18" x14ac:dyDescent="0.4">
      <c r="B68" t="s">
        <v>460</v>
      </c>
    </row>
    <row r="72" spans="2:18" x14ac:dyDescent="0.4">
      <c r="B72" t="s">
        <v>413</v>
      </c>
    </row>
    <row r="73" spans="2:18" x14ac:dyDescent="0.4">
      <c r="B73" t="s">
        <v>486</v>
      </c>
    </row>
    <row r="74" spans="2:18" x14ac:dyDescent="0.4">
      <c r="B74" t="s">
        <v>487</v>
      </c>
    </row>
    <row r="75" spans="2:18" x14ac:dyDescent="0.4">
      <c r="B75" t="s">
        <v>488</v>
      </c>
    </row>
    <row r="76" spans="2:18" x14ac:dyDescent="0.4">
      <c r="B76" t="s">
        <v>489</v>
      </c>
    </row>
    <row r="80" spans="2:18" x14ac:dyDescent="0.4">
      <c r="B80" t="s">
        <v>378</v>
      </c>
    </row>
    <row r="81" spans="2:19" ht="27.75" customHeight="1" x14ac:dyDescent="0.4">
      <c r="B81" s="70" t="s">
        <v>379</v>
      </c>
      <c r="C81" s="109"/>
      <c r="D81" s="109"/>
      <c r="E81" s="109"/>
      <c r="F81" s="69"/>
      <c r="G81" s="70" t="s">
        <v>380</v>
      </c>
      <c r="H81" s="109"/>
      <c r="I81" s="69"/>
      <c r="J81" s="70" t="s">
        <v>381</v>
      </c>
      <c r="K81" s="109"/>
      <c r="L81" s="69"/>
      <c r="M81" s="70" t="s">
        <v>382</v>
      </c>
      <c r="N81" s="109"/>
      <c r="O81" s="109"/>
      <c r="P81" s="109"/>
      <c r="Q81" s="109"/>
      <c r="R81" s="109"/>
      <c r="S81" s="69"/>
    </row>
    <row r="82" spans="2:19" ht="30" customHeight="1" x14ac:dyDescent="0.4">
      <c r="B82" s="70"/>
      <c r="C82" s="109"/>
      <c r="D82" s="109"/>
      <c r="E82" s="109"/>
      <c r="F82" s="69"/>
      <c r="G82" s="70"/>
      <c r="H82" s="109"/>
      <c r="I82" s="69"/>
      <c r="J82" s="70"/>
      <c r="K82" s="109"/>
      <c r="L82" s="69"/>
      <c r="M82" s="70"/>
      <c r="N82" s="109"/>
      <c r="O82" s="109"/>
      <c r="P82" s="109"/>
      <c r="Q82" s="109"/>
      <c r="R82" s="109"/>
      <c r="S82" s="69"/>
    </row>
    <row r="83" spans="2:19" x14ac:dyDescent="0.4">
      <c r="B83" t="s">
        <v>383</v>
      </c>
    </row>
  </sheetData>
  <mergeCells count="116">
    <mergeCell ref="B4:S4"/>
    <mergeCell ref="B25:D25"/>
    <mergeCell ref="E25:I25"/>
    <mergeCell ref="K25:L25"/>
    <mergeCell ref="M25:O25"/>
    <mergeCell ref="P25:Q25"/>
    <mergeCell ref="R25:S25"/>
    <mergeCell ref="B26:D32"/>
    <mergeCell ref="E26:I32"/>
    <mergeCell ref="K26:L26"/>
    <mergeCell ref="M26:O26"/>
    <mergeCell ref="P26:Q26"/>
    <mergeCell ref="R26:S32"/>
    <mergeCell ref="K27:L27"/>
    <mergeCell ref="M27:O27"/>
    <mergeCell ref="P27:Q27"/>
    <mergeCell ref="K28:L28"/>
    <mergeCell ref="K31:L31"/>
    <mergeCell ref="M31:O31"/>
    <mergeCell ref="P31:Q31"/>
    <mergeCell ref="K32:L32"/>
    <mergeCell ref="M32:O32"/>
    <mergeCell ref="P32:Q32"/>
    <mergeCell ref="M28:O28"/>
    <mergeCell ref="P28:Q28"/>
    <mergeCell ref="K29:L29"/>
    <mergeCell ref="M29:O29"/>
    <mergeCell ref="P29:Q29"/>
    <mergeCell ref="K30:L30"/>
    <mergeCell ref="M30:O30"/>
    <mergeCell ref="P30:Q30"/>
    <mergeCell ref="K33:L33"/>
    <mergeCell ref="M33:O33"/>
    <mergeCell ref="P33:Q33"/>
    <mergeCell ref="R33:S33"/>
    <mergeCell ref="B47:E49"/>
    <mergeCell ref="F47:H49"/>
    <mergeCell ref="I47:Q47"/>
    <mergeCell ref="R47:S49"/>
    <mergeCell ref="I48:K48"/>
    <mergeCell ref="L48:N48"/>
    <mergeCell ref="R50:S50"/>
    <mergeCell ref="B51:E51"/>
    <mergeCell ref="F51:H51"/>
    <mergeCell ref="I51:K51"/>
    <mergeCell ref="L51:N51"/>
    <mergeCell ref="O51:Q51"/>
    <mergeCell ref="R51:S51"/>
    <mergeCell ref="O48:Q49"/>
    <mergeCell ref="I49:K49"/>
    <mergeCell ref="L49:N49"/>
    <mergeCell ref="B50:E50"/>
    <mergeCell ref="F50:H50"/>
    <mergeCell ref="I50:K50"/>
    <mergeCell ref="L50:N50"/>
    <mergeCell ref="O50:Q50"/>
    <mergeCell ref="B53:E53"/>
    <mergeCell ref="F53:H53"/>
    <mergeCell ref="I53:K53"/>
    <mergeCell ref="L53:N53"/>
    <mergeCell ref="O53:Q53"/>
    <mergeCell ref="R53:S53"/>
    <mergeCell ref="B52:E52"/>
    <mergeCell ref="F52:H52"/>
    <mergeCell ref="I52:K52"/>
    <mergeCell ref="L52:N52"/>
    <mergeCell ref="O52:Q52"/>
    <mergeCell ref="R52:S52"/>
    <mergeCell ref="B57:F57"/>
    <mergeCell ref="G57:I57"/>
    <mergeCell ref="J57:L57"/>
    <mergeCell ref="M57:O57"/>
    <mergeCell ref="P57:R57"/>
    <mergeCell ref="B58:F58"/>
    <mergeCell ref="G58:I58"/>
    <mergeCell ref="J58:L58"/>
    <mergeCell ref="M58:O58"/>
    <mergeCell ref="P58:R58"/>
    <mergeCell ref="B59:F59"/>
    <mergeCell ref="G59:I59"/>
    <mergeCell ref="J59:L59"/>
    <mergeCell ref="M59:O59"/>
    <mergeCell ref="P59:R59"/>
    <mergeCell ref="B60:F60"/>
    <mergeCell ref="G60:I60"/>
    <mergeCell ref="J60:L60"/>
    <mergeCell ref="M60:O60"/>
    <mergeCell ref="P60:R60"/>
    <mergeCell ref="B63:F63"/>
    <mergeCell ref="G63:I63"/>
    <mergeCell ref="J63:L63"/>
    <mergeCell ref="M63:O63"/>
    <mergeCell ref="P63:R63"/>
    <mergeCell ref="B64:F64"/>
    <mergeCell ref="G64:I64"/>
    <mergeCell ref="J64:L64"/>
    <mergeCell ref="M64:O64"/>
    <mergeCell ref="P64:R64"/>
    <mergeCell ref="B81:F81"/>
    <mergeCell ref="G81:I81"/>
    <mergeCell ref="J81:L81"/>
    <mergeCell ref="M81:S81"/>
    <mergeCell ref="B82:F82"/>
    <mergeCell ref="G82:I82"/>
    <mergeCell ref="J82:L82"/>
    <mergeCell ref="M82:S82"/>
    <mergeCell ref="B65:F65"/>
    <mergeCell ref="G65:I65"/>
    <mergeCell ref="J65:L65"/>
    <mergeCell ref="M65:O65"/>
    <mergeCell ref="P65:R65"/>
    <mergeCell ref="B66:F66"/>
    <mergeCell ref="G66:I66"/>
    <mergeCell ref="J66:L66"/>
    <mergeCell ref="M66:O66"/>
    <mergeCell ref="P66:R66"/>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F6B41-275E-44BA-B32B-6FE83DE0BDCE}">
  <dimension ref="B2:Z102"/>
  <sheetViews>
    <sheetView workbookViewId="0">
      <selection activeCell="AD10" sqref="AD10"/>
    </sheetView>
  </sheetViews>
  <sheetFormatPr defaultRowHeight="18.75" x14ac:dyDescent="0.4"/>
  <cols>
    <col min="1" max="1" width="1.75" customWidth="1"/>
    <col min="2" max="2" width="3.375" customWidth="1"/>
    <col min="3" max="28" width="3.625" customWidth="1"/>
    <col min="30" max="30" width="9.625" customWidth="1"/>
  </cols>
  <sheetData>
    <row r="2" spans="2:26" x14ac:dyDescent="0.4">
      <c r="B2" t="s">
        <v>430</v>
      </c>
    </row>
    <row r="4" spans="2:26" x14ac:dyDescent="0.4">
      <c r="B4" s="76" t="s">
        <v>431</v>
      </c>
      <c r="C4" s="76"/>
      <c r="D4" s="76"/>
      <c r="E4" s="76"/>
      <c r="F4" s="76"/>
      <c r="G4" s="76"/>
      <c r="H4" s="76"/>
      <c r="I4" s="76"/>
      <c r="J4" s="76"/>
      <c r="K4" s="76"/>
      <c r="L4" s="76"/>
      <c r="M4" s="76"/>
      <c r="N4" s="76"/>
      <c r="O4" s="76"/>
      <c r="P4" s="76"/>
      <c r="Q4" s="76"/>
      <c r="R4" s="76"/>
      <c r="S4" s="76"/>
      <c r="T4" s="76"/>
      <c r="U4" s="76"/>
      <c r="V4" s="76"/>
      <c r="W4" s="76"/>
      <c r="X4" s="76"/>
      <c r="Y4" s="76"/>
      <c r="Z4" s="76"/>
    </row>
    <row r="6" spans="2:26" x14ac:dyDescent="0.4">
      <c r="V6" t="s">
        <v>56</v>
      </c>
    </row>
    <row r="7" spans="2:26" x14ac:dyDescent="0.4">
      <c r="V7" t="s">
        <v>57</v>
      </c>
    </row>
    <row r="9" spans="2:26" x14ac:dyDescent="0.4">
      <c r="B9" t="s">
        <v>58</v>
      </c>
    </row>
    <row r="10" spans="2:26" x14ac:dyDescent="0.4">
      <c r="B10" t="s">
        <v>59</v>
      </c>
    </row>
    <row r="12" spans="2:26" x14ac:dyDescent="0.4">
      <c r="O12" t="s">
        <v>60</v>
      </c>
    </row>
    <row r="13" spans="2:26" x14ac:dyDescent="0.4">
      <c r="O13" t="s">
        <v>61</v>
      </c>
    </row>
    <row r="14" spans="2:26" x14ac:dyDescent="0.4">
      <c r="O14" t="s">
        <v>62</v>
      </c>
    </row>
    <row r="15" spans="2:26" x14ac:dyDescent="0.4">
      <c r="O15" t="s">
        <v>63</v>
      </c>
    </row>
    <row r="17" spans="2:25" x14ac:dyDescent="0.4">
      <c r="B17" t="s">
        <v>432</v>
      </c>
    </row>
    <row r="18" spans="2:25" x14ac:dyDescent="0.4">
      <c r="B18" t="s">
        <v>433</v>
      </c>
    </row>
    <row r="19" spans="2:25" x14ac:dyDescent="0.4">
      <c r="B19" t="s">
        <v>434</v>
      </c>
    </row>
    <row r="21" spans="2:25" x14ac:dyDescent="0.4">
      <c r="L21" t="s">
        <v>65</v>
      </c>
    </row>
    <row r="23" spans="2:25" ht="21.95" customHeight="1" x14ac:dyDescent="0.4">
      <c r="B23" t="s">
        <v>350</v>
      </c>
    </row>
    <row r="24" spans="2:25" ht="21.95" customHeight="1" x14ac:dyDescent="0.4">
      <c r="B24" t="s">
        <v>435</v>
      </c>
    </row>
    <row r="25" spans="2:25" ht="21.95" customHeight="1" x14ac:dyDescent="0.4">
      <c r="B25" s="87"/>
      <c r="C25" s="88"/>
      <c r="D25" s="88"/>
      <c r="E25" s="89"/>
      <c r="F25" s="97" t="s">
        <v>393</v>
      </c>
      <c r="G25" s="93"/>
      <c r="H25" s="93"/>
      <c r="I25" s="94"/>
      <c r="J25" s="72" t="s">
        <v>436</v>
      </c>
      <c r="K25" s="72"/>
      <c r="L25" s="72"/>
      <c r="M25" s="72"/>
      <c r="N25" s="72"/>
      <c r="O25" s="72"/>
      <c r="P25" s="72"/>
      <c r="Q25" s="72"/>
      <c r="R25" s="72"/>
      <c r="S25" s="72"/>
      <c r="T25" s="72"/>
      <c r="U25" s="72"/>
      <c r="V25" s="119" t="s">
        <v>437</v>
      </c>
      <c r="W25" s="119"/>
      <c r="X25" s="119"/>
      <c r="Y25" s="119"/>
    </row>
    <row r="26" spans="2:25" ht="21.95" customHeight="1" x14ac:dyDescent="0.4">
      <c r="B26" s="79"/>
      <c r="C26" s="80"/>
      <c r="D26" s="80"/>
      <c r="E26" s="81"/>
      <c r="F26" s="98"/>
      <c r="G26" s="95"/>
      <c r="H26" s="95"/>
      <c r="I26" s="96"/>
      <c r="J26" s="72" t="s">
        <v>438</v>
      </c>
      <c r="K26" s="72"/>
      <c r="L26" s="72"/>
      <c r="M26" s="72"/>
      <c r="N26" s="72" t="s">
        <v>439</v>
      </c>
      <c r="O26" s="72"/>
      <c r="P26" s="72"/>
      <c r="Q26" s="72"/>
      <c r="R26" s="72" t="s">
        <v>88</v>
      </c>
      <c r="S26" s="72"/>
      <c r="T26" s="72"/>
      <c r="U26" s="72"/>
      <c r="V26" s="119"/>
      <c r="W26" s="119"/>
      <c r="X26" s="119"/>
      <c r="Y26" s="119"/>
    </row>
    <row r="27" spans="2:25" ht="21.95" customHeight="1" x14ac:dyDescent="0.4">
      <c r="B27" s="87" t="s">
        <v>440</v>
      </c>
      <c r="C27" s="88"/>
      <c r="D27" s="88"/>
      <c r="E27" s="89"/>
      <c r="F27" s="88" t="s">
        <v>441</v>
      </c>
      <c r="G27" s="88"/>
      <c r="H27" s="88"/>
      <c r="I27" s="89"/>
      <c r="J27" s="72"/>
      <c r="K27" s="72"/>
      <c r="L27" s="72"/>
      <c r="M27" s="72"/>
      <c r="N27" s="72"/>
      <c r="O27" s="72"/>
      <c r="P27" s="72"/>
      <c r="Q27" s="72"/>
      <c r="R27" s="72"/>
      <c r="S27" s="72"/>
      <c r="T27" s="72"/>
      <c r="U27" s="72"/>
      <c r="V27" s="105"/>
      <c r="W27" s="105"/>
      <c r="X27" s="105"/>
      <c r="Y27" s="105"/>
    </row>
    <row r="28" spans="2:25" ht="21.95" customHeight="1" x14ac:dyDescent="0.4">
      <c r="B28" s="84"/>
      <c r="C28" s="85"/>
      <c r="D28" s="85"/>
      <c r="E28" s="86"/>
      <c r="F28" s="88" t="s">
        <v>442</v>
      </c>
      <c r="G28" s="88"/>
      <c r="H28" s="88"/>
      <c r="I28" s="89"/>
      <c r="J28" s="72"/>
      <c r="K28" s="72"/>
      <c r="L28" s="72"/>
      <c r="M28" s="72"/>
      <c r="N28" s="72"/>
      <c r="O28" s="72"/>
      <c r="P28" s="72"/>
      <c r="Q28" s="72"/>
      <c r="R28" s="72"/>
      <c r="S28" s="72"/>
      <c r="T28" s="72"/>
      <c r="U28" s="72"/>
      <c r="V28" s="105"/>
      <c r="W28" s="105"/>
      <c r="X28" s="105"/>
      <c r="Y28" s="105"/>
    </row>
    <row r="29" spans="2:25" ht="21.95" customHeight="1" x14ac:dyDescent="0.4">
      <c r="B29" s="117"/>
      <c r="C29" s="117"/>
      <c r="D29" s="117"/>
      <c r="E29" s="117"/>
      <c r="F29" s="111" t="s">
        <v>443</v>
      </c>
      <c r="G29" s="105"/>
      <c r="H29" s="105"/>
      <c r="I29" s="105"/>
      <c r="J29" s="72"/>
      <c r="K29" s="72"/>
      <c r="L29" s="72"/>
      <c r="M29" s="72"/>
      <c r="N29" s="72"/>
      <c r="O29" s="72"/>
      <c r="P29" s="72"/>
      <c r="Q29" s="72"/>
      <c r="R29" s="72"/>
      <c r="S29" s="72"/>
      <c r="T29" s="72"/>
      <c r="U29" s="72"/>
      <c r="V29" s="105"/>
      <c r="W29" s="105"/>
      <c r="X29" s="105"/>
      <c r="Y29" s="105"/>
    </row>
    <row r="30" spans="2:25" ht="21.95" customHeight="1" x14ac:dyDescent="0.4">
      <c r="B30" s="117"/>
      <c r="C30" s="117"/>
      <c r="D30" s="117"/>
      <c r="E30" s="117"/>
      <c r="F30" s="111"/>
      <c r="G30" s="105"/>
      <c r="H30" s="105"/>
      <c r="I30" s="105"/>
      <c r="J30" s="72"/>
      <c r="K30" s="72"/>
      <c r="L30" s="72"/>
      <c r="M30" s="72"/>
      <c r="N30" s="72"/>
      <c r="O30" s="72"/>
      <c r="P30" s="72"/>
      <c r="Q30" s="72"/>
      <c r="R30" s="72"/>
      <c r="S30" s="72"/>
      <c r="T30" s="72"/>
      <c r="U30" s="72"/>
      <c r="V30" s="105"/>
      <c r="W30" s="105"/>
      <c r="X30" s="105"/>
      <c r="Y30" s="105"/>
    </row>
    <row r="31" spans="2:25" ht="21.95" customHeight="1" x14ac:dyDescent="0.4">
      <c r="B31" s="114"/>
      <c r="C31" s="114"/>
      <c r="D31" s="114"/>
      <c r="E31" s="114"/>
      <c r="F31" s="69" t="s">
        <v>88</v>
      </c>
      <c r="G31" s="72"/>
      <c r="H31" s="72"/>
      <c r="I31" s="72"/>
      <c r="J31" s="72"/>
      <c r="K31" s="72"/>
      <c r="L31" s="72"/>
      <c r="M31" s="72"/>
      <c r="N31" s="72"/>
      <c r="O31" s="72"/>
      <c r="P31" s="72"/>
      <c r="Q31" s="72"/>
      <c r="R31" s="72"/>
      <c r="S31" s="72"/>
      <c r="T31" s="72"/>
      <c r="U31" s="72"/>
      <c r="V31" s="105"/>
      <c r="W31" s="105"/>
      <c r="X31" s="105"/>
      <c r="Y31" s="105"/>
    </row>
    <row r="32" spans="2:25" ht="21.95" customHeight="1" x14ac:dyDescent="0.4">
      <c r="B32" s="243" t="s">
        <v>444</v>
      </c>
      <c r="C32" s="244"/>
      <c r="D32" s="244"/>
      <c r="E32" s="245"/>
      <c r="F32" s="111"/>
      <c r="G32" s="105"/>
      <c r="H32" s="105"/>
      <c r="I32" s="105"/>
      <c r="J32" s="72"/>
      <c r="K32" s="72"/>
      <c r="L32" s="72"/>
      <c r="M32" s="72"/>
      <c r="N32" s="72"/>
      <c r="O32" s="72"/>
      <c r="P32" s="72"/>
      <c r="Q32" s="72"/>
      <c r="R32" s="72"/>
      <c r="S32" s="72"/>
      <c r="T32" s="72"/>
      <c r="U32" s="72"/>
      <c r="V32" s="105"/>
      <c r="W32" s="105"/>
      <c r="X32" s="105"/>
      <c r="Y32" s="105"/>
    </row>
    <row r="33" spans="2:25" ht="21.95" customHeight="1" x14ac:dyDescent="0.4">
      <c r="B33" s="237"/>
      <c r="C33" s="238"/>
      <c r="D33" s="238"/>
      <c r="E33" s="239"/>
      <c r="F33" s="111"/>
      <c r="G33" s="105"/>
      <c r="H33" s="105"/>
      <c r="I33" s="105"/>
      <c r="J33" s="72"/>
      <c r="K33" s="72"/>
      <c r="L33" s="72"/>
      <c r="M33" s="72"/>
      <c r="N33" s="72"/>
      <c r="O33" s="72"/>
      <c r="P33" s="72"/>
      <c r="Q33" s="72"/>
      <c r="R33" s="72"/>
      <c r="S33" s="72"/>
      <c r="T33" s="72"/>
      <c r="U33" s="72"/>
      <c r="V33" s="105"/>
      <c r="W33" s="105"/>
      <c r="X33" s="105"/>
      <c r="Y33" s="105"/>
    </row>
    <row r="34" spans="2:25" ht="21.95" customHeight="1" x14ac:dyDescent="0.4">
      <c r="B34" s="117"/>
      <c r="C34" s="117"/>
      <c r="D34" s="117"/>
      <c r="E34" s="117"/>
      <c r="F34" s="105"/>
      <c r="G34" s="105"/>
      <c r="H34" s="105"/>
      <c r="I34" s="105"/>
      <c r="J34" s="72"/>
      <c r="K34" s="72"/>
      <c r="L34" s="72"/>
      <c r="M34" s="72"/>
      <c r="N34" s="72"/>
      <c r="O34" s="72"/>
      <c r="P34" s="72"/>
      <c r="Q34" s="72"/>
      <c r="R34" s="72"/>
      <c r="S34" s="72"/>
      <c r="T34" s="72"/>
      <c r="U34" s="72"/>
      <c r="V34" s="105"/>
      <c r="W34" s="105"/>
      <c r="X34" s="105"/>
      <c r="Y34" s="105"/>
    </row>
    <row r="35" spans="2:25" ht="21.95" customHeight="1" x14ac:dyDescent="0.4">
      <c r="B35" s="117"/>
      <c r="C35" s="117"/>
      <c r="D35" s="117"/>
      <c r="E35" s="117"/>
      <c r="F35" s="105"/>
      <c r="G35" s="105"/>
      <c r="H35" s="105"/>
      <c r="I35" s="105"/>
      <c r="J35" s="72"/>
      <c r="K35" s="72"/>
      <c r="L35" s="72"/>
      <c r="M35" s="72"/>
      <c r="N35" s="72"/>
      <c r="O35" s="72"/>
      <c r="P35" s="72"/>
      <c r="Q35" s="72"/>
      <c r="R35" s="72"/>
      <c r="S35" s="72"/>
      <c r="T35" s="72"/>
      <c r="U35" s="72"/>
      <c r="V35" s="105"/>
      <c r="W35" s="105"/>
      <c r="X35" s="105"/>
      <c r="Y35" s="105"/>
    </row>
    <row r="36" spans="2:25" ht="21.95" customHeight="1" x14ac:dyDescent="0.4">
      <c r="B36" s="114"/>
      <c r="C36" s="114"/>
      <c r="D36" s="114"/>
      <c r="E36" s="114"/>
      <c r="F36" s="72" t="s">
        <v>88</v>
      </c>
      <c r="G36" s="72"/>
      <c r="H36" s="72"/>
      <c r="I36" s="72"/>
      <c r="J36" s="72"/>
      <c r="K36" s="72"/>
      <c r="L36" s="72"/>
      <c r="M36" s="72"/>
      <c r="N36" s="72"/>
      <c r="O36" s="72"/>
      <c r="P36" s="72"/>
      <c r="Q36" s="72"/>
      <c r="R36" s="72"/>
      <c r="S36" s="72"/>
      <c r="T36" s="72"/>
      <c r="U36" s="72"/>
      <c r="V36" s="105"/>
      <c r="W36" s="105"/>
      <c r="X36" s="105"/>
      <c r="Y36" s="105"/>
    </row>
    <row r="37" spans="2:25" ht="21.95" customHeight="1" x14ac:dyDescent="0.4">
      <c r="B37" s="70" t="s">
        <v>141</v>
      </c>
      <c r="C37" s="109"/>
      <c r="D37" s="109"/>
      <c r="E37" s="109"/>
      <c r="F37" s="109"/>
      <c r="G37" s="109"/>
      <c r="H37" s="109"/>
      <c r="I37" s="69"/>
      <c r="J37" s="72"/>
      <c r="K37" s="72"/>
      <c r="L37" s="72"/>
      <c r="M37" s="72"/>
      <c r="N37" s="72"/>
      <c r="O37" s="72"/>
      <c r="P37" s="72"/>
      <c r="Q37" s="72"/>
      <c r="R37" s="72"/>
      <c r="S37" s="72"/>
      <c r="T37" s="72"/>
      <c r="U37" s="72"/>
      <c r="V37" s="105"/>
      <c r="W37" s="105"/>
      <c r="X37" s="105"/>
      <c r="Y37" s="105"/>
    </row>
    <row r="38" spans="2:25" ht="21.95" customHeight="1" x14ac:dyDescent="0.4">
      <c r="B38" t="s">
        <v>445</v>
      </c>
    </row>
    <row r="39" spans="2:25" ht="21.95" customHeight="1" x14ac:dyDescent="0.4"/>
    <row r="40" spans="2:25" ht="21.95" customHeight="1" x14ac:dyDescent="0.4"/>
    <row r="41" spans="2:25" ht="21.95" customHeight="1" x14ac:dyDescent="0.4"/>
    <row r="42" spans="2:25" ht="21.95" customHeight="1" x14ac:dyDescent="0.4"/>
    <row r="43" spans="2:25" ht="21.95" customHeight="1" x14ac:dyDescent="0.4">
      <c r="B43" t="s">
        <v>446</v>
      </c>
    </row>
    <row r="44" spans="2:25" ht="21.95" customHeight="1" x14ac:dyDescent="0.4">
      <c r="B44" s="87"/>
      <c r="C44" s="88"/>
      <c r="D44" s="88"/>
      <c r="E44" s="89"/>
      <c r="F44" s="97" t="s">
        <v>393</v>
      </c>
      <c r="G44" s="93"/>
      <c r="H44" s="93"/>
      <c r="I44" s="94"/>
      <c r="J44" s="99" t="s">
        <v>447</v>
      </c>
      <c r="K44" s="93"/>
      <c r="L44" s="93"/>
      <c r="M44" s="93"/>
      <c r="N44" s="93"/>
      <c r="O44" s="93"/>
      <c r="P44" s="93"/>
      <c r="Q44" s="93"/>
      <c r="R44" s="94"/>
      <c r="S44" s="99" t="s">
        <v>448</v>
      </c>
      <c r="T44" s="93"/>
      <c r="U44" s="94"/>
      <c r="V44" s="119" t="s">
        <v>449</v>
      </c>
      <c r="W44" s="119"/>
      <c r="X44" s="119"/>
      <c r="Y44" s="119"/>
    </row>
    <row r="45" spans="2:25" ht="21.95" customHeight="1" x14ac:dyDescent="0.4">
      <c r="B45" s="84"/>
      <c r="C45" s="85"/>
      <c r="D45" s="85"/>
      <c r="E45" s="86"/>
      <c r="F45" s="77"/>
      <c r="G45" s="76"/>
      <c r="H45" s="76"/>
      <c r="I45" s="78"/>
      <c r="J45" s="77"/>
      <c r="K45" s="76"/>
      <c r="L45" s="76"/>
      <c r="M45" s="76"/>
      <c r="N45" s="76"/>
      <c r="O45" s="76"/>
      <c r="P45" s="76"/>
      <c r="Q45" s="76"/>
      <c r="R45" s="78"/>
      <c r="S45" s="77"/>
      <c r="T45" s="76"/>
      <c r="U45" s="78"/>
      <c r="V45" s="119"/>
      <c r="W45" s="119"/>
      <c r="X45" s="119"/>
      <c r="Y45" s="119"/>
    </row>
    <row r="46" spans="2:25" ht="21.95" customHeight="1" x14ac:dyDescent="0.4">
      <c r="B46" s="79"/>
      <c r="C46" s="80"/>
      <c r="D46" s="80"/>
      <c r="E46" s="81"/>
      <c r="F46" s="98"/>
      <c r="G46" s="95"/>
      <c r="H46" s="95"/>
      <c r="I46" s="96"/>
      <c r="J46" s="98"/>
      <c r="K46" s="95"/>
      <c r="L46" s="95"/>
      <c r="M46" s="95"/>
      <c r="N46" s="95"/>
      <c r="O46" s="95"/>
      <c r="P46" s="95"/>
      <c r="Q46" s="95"/>
      <c r="R46" s="96"/>
      <c r="S46" s="98"/>
      <c r="T46" s="95"/>
      <c r="U46" s="96"/>
      <c r="V46" s="119"/>
      <c r="W46" s="119"/>
      <c r="X46" s="119"/>
      <c r="Y46" s="119"/>
    </row>
    <row r="47" spans="2:25" ht="21.95" customHeight="1" x14ac:dyDescent="0.4">
      <c r="B47" s="87" t="s">
        <v>440</v>
      </c>
      <c r="C47" s="88"/>
      <c r="D47" s="88"/>
      <c r="E47" s="89"/>
      <c r="F47" s="88" t="s">
        <v>441</v>
      </c>
      <c r="G47" s="88"/>
      <c r="H47" s="88"/>
      <c r="I47" s="89"/>
      <c r="J47" s="70"/>
      <c r="K47" s="109"/>
      <c r="L47" s="109"/>
      <c r="M47" s="109"/>
      <c r="N47" s="109"/>
      <c r="O47" s="109"/>
      <c r="P47" s="109"/>
      <c r="Q47" s="109"/>
      <c r="R47" s="69"/>
      <c r="S47" s="70"/>
      <c r="T47" s="109"/>
      <c r="U47" s="69"/>
      <c r="V47" s="105"/>
      <c r="W47" s="105"/>
      <c r="X47" s="105"/>
      <c r="Y47" s="105"/>
    </row>
    <row r="48" spans="2:25" ht="21.95" customHeight="1" x14ac:dyDescent="0.4">
      <c r="B48" s="84"/>
      <c r="C48" s="85"/>
      <c r="D48" s="85"/>
      <c r="E48" s="86"/>
      <c r="F48" s="88" t="s">
        <v>442</v>
      </c>
      <c r="G48" s="88"/>
      <c r="H48" s="88"/>
      <c r="I48" s="89"/>
      <c r="J48" s="70"/>
      <c r="K48" s="109"/>
      <c r="L48" s="109"/>
      <c r="M48" s="109"/>
      <c r="N48" s="109"/>
      <c r="O48" s="109"/>
      <c r="P48" s="109"/>
      <c r="Q48" s="109"/>
      <c r="R48" s="69"/>
      <c r="S48" s="70"/>
      <c r="T48" s="109"/>
      <c r="U48" s="69"/>
      <c r="V48" s="105"/>
      <c r="W48" s="105"/>
      <c r="X48" s="105"/>
      <c r="Y48" s="105"/>
    </row>
    <row r="49" spans="2:25" ht="21.95" customHeight="1" x14ac:dyDescent="0.4">
      <c r="B49" s="117"/>
      <c r="C49" s="117"/>
      <c r="D49" s="117"/>
      <c r="E49" s="117"/>
      <c r="F49" s="111" t="s">
        <v>443</v>
      </c>
      <c r="G49" s="105"/>
      <c r="H49" s="105"/>
      <c r="I49" s="105"/>
      <c r="J49" s="70"/>
      <c r="K49" s="109"/>
      <c r="L49" s="109"/>
      <c r="M49" s="109"/>
      <c r="N49" s="109"/>
      <c r="O49" s="109"/>
      <c r="P49" s="109"/>
      <c r="Q49" s="109"/>
      <c r="R49" s="69"/>
      <c r="S49" s="70"/>
      <c r="T49" s="109"/>
      <c r="U49" s="69"/>
      <c r="V49" s="105"/>
      <c r="W49" s="105"/>
      <c r="X49" s="105"/>
      <c r="Y49" s="105"/>
    </row>
    <row r="50" spans="2:25" ht="21.95" customHeight="1" x14ac:dyDescent="0.4">
      <c r="B50" s="117"/>
      <c r="C50" s="117"/>
      <c r="D50" s="117"/>
      <c r="E50" s="117"/>
      <c r="F50" s="111"/>
      <c r="G50" s="105"/>
      <c r="H50" s="105"/>
      <c r="I50" s="105"/>
      <c r="J50" s="70"/>
      <c r="K50" s="109"/>
      <c r="L50" s="109"/>
      <c r="M50" s="109"/>
      <c r="N50" s="109"/>
      <c r="O50" s="109"/>
      <c r="P50" s="109"/>
      <c r="Q50" s="109"/>
      <c r="R50" s="69"/>
      <c r="S50" s="70"/>
      <c r="T50" s="109"/>
      <c r="U50" s="69"/>
      <c r="V50" s="105"/>
      <c r="W50" s="105"/>
      <c r="X50" s="105"/>
      <c r="Y50" s="105"/>
    </row>
    <row r="51" spans="2:25" ht="21.95" customHeight="1" x14ac:dyDescent="0.4">
      <c r="B51" s="114"/>
      <c r="C51" s="114"/>
      <c r="D51" s="114"/>
      <c r="E51" s="114"/>
      <c r="F51" s="69" t="s">
        <v>88</v>
      </c>
      <c r="G51" s="72"/>
      <c r="H51" s="72"/>
      <c r="I51" s="72"/>
      <c r="J51" s="70"/>
      <c r="K51" s="109"/>
      <c r="L51" s="109"/>
      <c r="M51" s="109"/>
      <c r="N51" s="109"/>
      <c r="O51" s="109"/>
      <c r="P51" s="109"/>
      <c r="Q51" s="109"/>
      <c r="R51" s="69"/>
      <c r="S51" s="70"/>
      <c r="T51" s="109"/>
      <c r="U51" s="69"/>
      <c r="V51" s="105"/>
      <c r="W51" s="105"/>
      <c r="X51" s="105"/>
      <c r="Y51" s="105"/>
    </row>
    <row r="52" spans="2:25" ht="21.95" customHeight="1" x14ac:dyDescent="0.4">
      <c r="B52" s="243" t="s">
        <v>444</v>
      </c>
      <c r="C52" s="244"/>
      <c r="D52" s="244"/>
      <c r="E52" s="245"/>
      <c r="F52" s="111"/>
      <c r="G52" s="105"/>
      <c r="H52" s="105"/>
      <c r="I52" s="105"/>
      <c r="J52" s="70"/>
      <c r="K52" s="109"/>
      <c r="L52" s="109"/>
      <c r="M52" s="109"/>
      <c r="N52" s="109"/>
      <c r="O52" s="109"/>
      <c r="P52" s="109"/>
      <c r="Q52" s="109"/>
      <c r="R52" s="69"/>
      <c r="S52" s="70"/>
      <c r="T52" s="109"/>
      <c r="U52" s="69"/>
      <c r="V52" s="105"/>
      <c r="W52" s="105"/>
      <c r="X52" s="105"/>
      <c r="Y52" s="105"/>
    </row>
    <row r="53" spans="2:25" ht="21.95" customHeight="1" x14ac:dyDescent="0.4">
      <c r="B53" s="237"/>
      <c r="C53" s="238"/>
      <c r="D53" s="238"/>
      <c r="E53" s="239"/>
      <c r="F53" s="111"/>
      <c r="G53" s="105"/>
      <c r="H53" s="105"/>
      <c r="I53" s="105"/>
      <c r="J53" s="70"/>
      <c r="K53" s="109"/>
      <c r="L53" s="109"/>
      <c r="M53" s="109"/>
      <c r="N53" s="109"/>
      <c r="O53" s="109"/>
      <c r="P53" s="109"/>
      <c r="Q53" s="109"/>
      <c r="R53" s="69"/>
      <c r="S53" s="70"/>
      <c r="T53" s="109"/>
      <c r="U53" s="69"/>
      <c r="V53" s="105"/>
      <c r="W53" s="105"/>
      <c r="X53" s="105"/>
      <c r="Y53" s="105"/>
    </row>
    <row r="54" spans="2:25" ht="21.95" customHeight="1" x14ac:dyDescent="0.4">
      <c r="B54" s="117"/>
      <c r="C54" s="117"/>
      <c r="D54" s="117"/>
      <c r="E54" s="117"/>
      <c r="F54" s="111"/>
      <c r="G54" s="105"/>
      <c r="H54" s="105"/>
      <c r="I54" s="105"/>
      <c r="J54" s="70"/>
      <c r="K54" s="109"/>
      <c r="L54" s="109"/>
      <c r="M54" s="109"/>
      <c r="N54" s="109"/>
      <c r="O54" s="109"/>
      <c r="P54" s="109"/>
      <c r="Q54" s="109"/>
      <c r="R54" s="69"/>
      <c r="S54" s="70"/>
      <c r="T54" s="109"/>
      <c r="U54" s="69"/>
      <c r="V54" s="105"/>
      <c r="W54" s="105"/>
      <c r="X54" s="105"/>
      <c r="Y54" s="105"/>
    </row>
    <row r="55" spans="2:25" ht="21.95" customHeight="1" x14ac:dyDescent="0.4">
      <c r="B55" s="117"/>
      <c r="C55" s="117"/>
      <c r="D55" s="117"/>
      <c r="E55" s="117"/>
      <c r="F55" s="105"/>
      <c r="G55" s="105"/>
      <c r="H55" s="105"/>
      <c r="I55" s="105"/>
      <c r="J55" s="70"/>
      <c r="K55" s="109"/>
      <c r="L55" s="109"/>
      <c r="M55" s="109"/>
      <c r="N55" s="109"/>
      <c r="O55" s="109"/>
      <c r="P55" s="109"/>
      <c r="Q55" s="109"/>
      <c r="R55" s="69"/>
      <c r="S55" s="70"/>
      <c r="T55" s="109"/>
      <c r="U55" s="69"/>
      <c r="V55" s="105"/>
      <c r="W55" s="105"/>
      <c r="X55" s="105"/>
      <c r="Y55" s="105"/>
    </row>
    <row r="56" spans="2:25" ht="21.95" customHeight="1" x14ac:dyDescent="0.4">
      <c r="B56" s="114"/>
      <c r="C56" s="114"/>
      <c r="D56" s="114"/>
      <c r="E56" s="114"/>
      <c r="F56" s="72" t="s">
        <v>88</v>
      </c>
      <c r="G56" s="72"/>
      <c r="H56" s="72"/>
      <c r="I56" s="72"/>
      <c r="J56" s="70"/>
      <c r="K56" s="109"/>
      <c r="L56" s="109"/>
      <c r="M56" s="109"/>
      <c r="N56" s="109"/>
      <c r="O56" s="109"/>
      <c r="P56" s="109"/>
      <c r="Q56" s="109"/>
      <c r="R56" s="69"/>
      <c r="S56" s="70"/>
      <c r="T56" s="109"/>
      <c r="U56" s="69"/>
      <c r="V56" s="105"/>
      <c r="W56" s="105"/>
      <c r="X56" s="105"/>
      <c r="Y56" s="105"/>
    </row>
    <row r="57" spans="2:25" ht="21.95" customHeight="1" x14ac:dyDescent="0.4">
      <c r="B57" s="70" t="s">
        <v>141</v>
      </c>
      <c r="C57" s="109"/>
      <c r="D57" s="109"/>
      <c r="E57" s="109"/>
      <c r="F57" s="109"/>
      <c r="G57" s="109"/>
      <c r="H57" s="109"/>
      <c r="I57" s="69"/>
      <c r="J57" s="70"/>
      <c r="K57" s="109"/>
      <c r="L57" s="109"/>
      <c r="M57" s="109"/>
      <c r="N57" s="109"/>
      <c r="O57" s="109"/>
      <c r="P57" s="109"/>
      <c r="Q57" s="109"/>
      <c r="R57" s="69"/>
      <c r="S57" s="70"/>
      <c r="T57" s="109"/>
      <c r="U57" s="69"/>
      <c r="V57" s="105"/>
      <c r="W57" s="105"/>
      <c r="X57" s="105"/>
      <c r="Y57" s="105"/>
    </row>
    <row r="58" spans="2:25" ht="21.95" customHeight="1" x14ac:dyDescent="0.4">
      <c r="B58" s="3"/>
      <c r="C58" s="3"/>
      <c r="D58" s="3"/>
      <c r="E58" s="3"/>
      <c r="F58" s="3"/>
      <c r="G58" s="3"/>
      <c r="H58" s="3"/>
      <c r="I58" s="3"/>
      <c r="J58" s="3"/>
      <c r="K58" s="3"/>
      <c r="L58" s="3"/>
      <c r="M58" s="3"/>
      <c r="N58" s="3"/>
      <c r="O58" s="3"/>
      <c r="P58" s="3"/>
      <c r="Q58" s="3"/>
      <c r="R58" s="3"/>
      <c r="S58" s="3"/>
      <c r="T58" s="3"/>
      <c r="U58" s="3"/>
    </row>
    <row r="59" spans="2:25" ht="21.95" customHeight="1" x14ac:dyDescent="0.4">
      <c r="B59" t="s">
        <v>351</v>
      </c>
      <c r="C59" s="3"/>
      <c r="D59" s="3"/>
      <c r="E59" s="3"/>
      <c r="F59" s="3"/>
      <c r="G59" s="3"/>
      <c r="H59" s="3"/>
      <c r="I59" s="3"/>
      <c r="J59" s="3"/>
      <c r="K59" s="3"/>
      <c r="L59" s="3"/>
      <c r="M59" s="3"/>
      <c r="N59" s="3"/>
      <c r="O59" s="3"/>
      <c r="P59" s="3"/>
      <c r="Q59" s="3"/>
      <c r="R59" s="3"/>
      <c r="S59" s="3"/>
      <c r="T59" s="3"/>
      <c r="U59" s="3"/>
    </row>
    <row r="60" spans="2:25" ht="21.95" customHeight="1" x14ac:dyDescent="0.4">
      <c r="B60" s="97" t="s">
        <v>113</v>
      </c>
      <c r="C60" s="93"/>
      <c r="D60" s="93"/>
      <c r="E60" s="93"/>
      <c r="F60" s="94"/>
      <c r="G60" s="99" t="s">
        <v>352</v>
      </c>
      <c r="H60" s="100"/>
      <c r="I60" s="100"/>
      <c r="J60" s="101"/>
      <c r="K60" s="70" t="s">
        <v>159</v>
      </c>
      <c r="L60" s="113"/>
      <c r="M60" s="113"/>
      <c r="N60" s="113"/>
      <c r="O60" s="113"/>
      <c r="P60" s="113"/>
      <c r="Q60" s="113"/>
      <c r="R60" s="113"/>
      <c r="S60" s="113"/>
      <c r="T60" s="113"/>
      <c r="U60" s="113"/>
      <c r="V60" s="111"/>
      <c r="W60" s="97" t="s">
        <v>94</v>
      </c>
      <c r="X60" s="93"/>
      <c r="Y60" s="94"/>
    </row>
    <row r="61" spans="2:25" ht="21.95" customHeight="1" x14ac:dyDescent="0.4">
      <c r="B61" s="77"/>
      <c r="C61" s="76"/>
      <c r="D61" s="76"/>
      <c r="E61" s="76"/>
      <c r="F61" s="78"/>
      <c r="G61" s="106"/>
      <c r="H61" s="107"/>
      <c r="I61" s="107"/>
      <c r="J61" s="108"/>
      <c r="K61" s="99" t="s">
        <v>117</v>
      </c>
      <c r="L61" s="93"/>
      <c r="M61" s="93"/>
      <c r="N61" s="94"/>
      <c r="O61" s="99" t="s">
        <v>161</v>
      </c>
      <c r="P61" s="93"/>
      <c r="Q61" s="93"/>
      <c r="R61" s="94"/>
      <c r="S61" s="97" t="s">
        <v>119</v>
      </c>
      <c r="T61" s="93"/>
      <c r="U61" s="93"/>
      <c r="V61" s="94"/>
      <c r="W61" s="77"/>
      <c r="X61" s="76"/>
      <c r="Y61" s="78"/>
    </row>
    <row r="62" spans="2:25" ht="21.95" customHeight="1" x14ac:dyDescent="0.4">
      <c r="B62" s="98"/>
      <c r="C62" s="95"/>
      <c r="D62" s="95"/>
      <c r="E62" s="95"/>
      <c r="F62" s="96"/>
      <c r="G62" s="102"/>
      <c r="H62" s="103"/>
      <c r="I62" s="103"/>
      <c r="J62" s="104"/>
      <c r="K62" s="98"/>
      <c r="L62" s="95"/>
      <c r="M62" s="95"/>
      <c r="N62" s="96"/>
      <c r="O62" s="98"/>
      <c r="P62" s="95"/>
      <c r="Q62" s="95"/>
      <c r="R62" s="96"/>
      <c r="S62" s="98"/>
      <c r="T62" s="95"/>
      <c r="U62" s="95"/>
      <c r="V62" s="96"/>
      <c r="W62" s="98"/>
      <c r="X62" s="95"/>
      <c r="Y62" s="96"/>
    </row>
    <row r="63" spans="2:25" ht="21.95" customHeight="1" x14ac:dyDescent="0.4">
      <c r="B63" s="87" t="s">
        <v>450</v>
      </c>
      <c r="C63" s="88"/>
      <c r="D63" s="88"/>
      <c r="E63" s="88"/>
      <c r="F63" s="88"/>
      <c r="G63" s="90"/>
      <c r="H63" s="88"/>
      <c r="I63" s="88"/>
      <c r="J63" s="88"/>
      <c r="K63" s="90"/>
      <c r="L63" s="88"/>
      <c r="M63" s="88"/>
      <c r="N63" s="88"/>
      <c r="O63" s="90"/>
      <c r="P63" s="88"/>
      <c r="Q63" s="88"/>
      <c r="R63" s="88"/>
      <c r="S63" s="90"/>
      <c r="T63" s="88"/>
      <c r="U63" s="88"/>
      <c r="V63" s="88"/>
      <c r="W63" s="87"/>
      <c r="X63" s="88"/>
      <c r="Y63" s="89"/>
    </row>
    <row r="64" spans="2:25" ht="21.95" customHeight="1" x14ac:dyDescent="0.4">
      <c r="B64" s="84" t="s">
        <v>451</v>
      </c>
      <c r="C64" s="85"/>
      <c r="D64" s="85"/>
      <c r="E64" s="85"/>
      <c r="F64" s="85"/>
      <c r="G64" s="73"/>
      <c r="H64" s="85"/>
      <c r="I64" s="85"/>
      <c r="J64" s="85"/>
      <c r="K64" s="73"/>
      <c r="L64" s="85"/>
      <c r="M64" s="85"/>
      <c r="N64" s="85"/>
      <c r="O64" s="73"/>
      <c r="P64" s="85"/>
      <c r="Q64" s="85"/>
      <c r="R64" s="85"/>
      <c r="S64" s="73"/>
      <c r="T64" s="85"/>
      <c r="U64" s="85"/>
      <c r="V64" s="85"/>
      <c r="W64" s="84"/>
      <c r="X64" s="85"/>
      <c r="Y64" s="86"/>
    </row>
    <row r="65" spans="2:25" ht="21.95" customHeight="1" x14ac:dyDescent="0.4">
      <c r="B65" s="237" t="s">
        <v>452</v>
      </c>
      <c r="C65" s="238"/>
      <c r="D65" s="238"/>
      <c r="E65" s="238"/>
      <c r="F65" s="239"/>
      <c r="G65" s="73"/>
      <c r="H65" s="85"/>
      <c r="I65" s="85"/>
      <c r="J65" s="85"/>
      <c r="K65" s="73"/>
      <c r="L65" s="85"/>
      <c r="M65" s="85"/>
      <c r="N65" s="85"/>
      <c r="O65" s="73"/>
      <c r="P65" s="85"/>
      <c r="Q65" s="85"/>
      <c r="R65" s="85"/>
      <c r="S65" s="73"/>
      <c r="T65" s="85"/>
      <c r="U65" s="85"/>
      <c r="V65" s="85"/>
      <c r="W65" s="84"/>
      <c r="X65" s="85"/>
      <c r="Y65" s="86"/>
    </row>
    <row r="66" spans="2:25" ht="21.95" customHeight="1" x14ac:dyDescent="0.4">
      <c r="B66" s="240"/>
      <c r="C66" s="241"/>
      <c r="D66" s="241"/>
      <c r="E66" s="241"/>
      <c r="F66" s="242"/>
      <c r="G66" s="183"/>
      <c r="H66" s="80"/>
      <c r="I66" s="80"/>
      <c r="J66" s="80"/>
      <c r="K66" s="183"/>
      <c r="L66" s="80"/>
      <c r="M66" s="80"/>
      <c r="N66" s="80"/>
      <c r="O66" s="183"/>
      <c r="P66" s="80"/>
      <c r="Q66" s="80"/>
      <c r="R66" s="80"/>
      <c r="S66" s="183"/>
      <c r="T66" s="80"/>
      <c r="U66" s="80"/>
      <c r="V66" s="80"/>
      <c r="W66" s="79"/>
      <c r="X66" s="80"/>
      <c r="Y66" s="81"/>
    </row>
    <row r="67" spans="2:25" ht="21.95" customHeight="1" x14ac:dyDescent="0.4">
      <c r="B67" s="70" t="s">
        <v>400</v>
      </c>
      <c r="C67" s="109"/>
      <c r="D67" s="109"/>
      <c r="E67" s="109"/>
      <c r="F67" s="109"/>
      <c r="G67" s="83"/>
      <c r="H67" s="113"/>
      <c r="I67" s="113"/>
      <c r="J67" s="113"/>
      <c r="K67" s="83"/>
      <c r="L67" s="113"/>
      <c r="M67" s="113"/>
      <c r="N67" s="113"/>
      <c r="O67" s="83"/>
      <c r="P67" s="113"/>
      <c r="Q67" s="113"/>
      <c r="R67" s="113"/>
      <c r="S67" s="83"/>
      <c r="T67" s="113"/>
      <c r="U67" s="113"/>
      <c r="V67" s="113"/>
      <c r="W67" s="110"/>
      <c r="X67" s="113"/>
      <c r="Y67" s="111"/>
    </row>
    <row r="68" spans="2:25" ht="21.95" customHeight="1" x14ac:dyDescent="0.4">
      <c r="C68" t="s">
        <v>453</v>
      </c>
    </row>
    <row r="69" spans="2:25" ht="21.95" customHeight="1" x14ac:dyDescent="0.4"/>
    <row r="70" spans="2:25" ht="21.95" customHeight="1" x14ac:dyDescent="0.4">
      <c r="B70" t="s">
        <v>359</v>
      </c>
    </row>
    <row r="71" spans="2:25" ht="21.95" customHeight="1" x14ac:dyDescent="0.4">
      <c r="B71" t="s">
        <v>454</v>
      </c>
    </row>
    <row r="72" spans="2:25" ht="24.95" customHeight="1" x14ac:dyDescent="0.4">
      <c r="B72" s="70" t="s">
        <v>362</v>
      </c>
      <c r="C72" s="109"/>
      <c r="D72" s="109"/>
      <c r="E72" s="109"/>
      <c r="F72" s="109"/>
      <c r="G72" s="69"/>
      <c r="H72" s="70" t="s">
        <v>363</v>
      </c>
      <c r="I72" s="109"/>
      <c r="J72" s="109"/>
      <c r="K72" s="69"/>
      <c r="L72" s="70" t="s">
        <v>364</v>
      </c>
      <c r="M72" s="109"/>
      <c r="N72" s="109"/>
      <c r="O72" s="69"/>
      <c r="P72" s="70" t="s">
        <v>365</v>
      </c>
      <c r="Q72" s="109"/>
      <c r="R72" s="109"/>
      <c r="S72" s="69"/>
      <c r="T72" s="70" t="s">
        <v>455</v>
      </c>
      <c r="U72" s="109"/>
      <c r="V72" s="109"/>
      <c r="W72" s="69"/>
    </row>
    <row r="73" spans="2:25" ht="24.95" customHeight="1" x14ac:dyDescent="0.4">
      <c r="B73" s="7" t="s">
        <v>456</v>
      </c>
      <c r="C73" s="8"/>
      <c r="D73" s="8"/>
      <c r="E73" s="8"/>
      <c r="F73" s="8"/>
      <c r="G73" s="5"/>
      <c r="H73" s="90"/>
      <c r="I73" s="91"/>
      <c r="J73" s="91"/>
      <c r="K73" s="92"/>
      <c r="L73" s="90"/>
      <c r="M73" s="91"/>
      <c r="N73" s="91"/>
      <c r="O73" s="92"/>
      <c r="P73" s="90"/>
      <c r="Q73" s="91"/>
      <c r="R73" s="91"/>
      <c r="S73" s="92"/>
      <c r="T73" s="87"/>
      <c r="U73" s="88"/>
      <c r="V73" s="88"/>
      <c r="W73" s="89"/>
    </row>
    <row r="74" spans="2:25" ht="24.95" customHeight="1" x14ac:dyDescent="0.4">
      <c r="B74" s="9" t="s">
        <v>457</v>
      </c>
      <c r="G74" s="10"/>
      <c r="H74" s="183"/>
      <c r="I74" s="184"/>
      <c r="J74" s="184"/>
      <c r="K74" s="185"/>
      <c r="L74" s="183"/>
      <c r="M74" s="184"/>
      <c r="N74" s="184"/>
      <c r="O74" s="185"/>
      <c r="P74" s="183"/>
      <c r="Q74" s="184"/>
      <c r="R74" s="184"/>
      <c r="S74" s="185"/>
      <c r="T74" s="79"/>
      <c r="U74" s="80"/>
      <c r="V74" s="80"/>
      <c r="W74" s="81"/>
    </row>
    <row r="75" spans="2:25" ht="24.95" customHeight="1" x14ac:dyDescent="0.4">
      <c r="B75" s="70" t="s">
        <v>88</v>
      </c>
      <c r="C75" s="109"/>
      <c r="D75" s="109"/>
      <c r="E75" s="109"/>
      <c r="F75" s="109"/>
      <c r="G75" s="69"/>
      <c r="H75" s="83"/>
      <c r="I75" s="112"/>
      <c r="J75" s="112"/>
      <c r="K75" s="82"/>
      <c r="L75" s="83"/>
      <c r="M75" s="112"/>
      <c r="N75" s="112"/>
      <c r="O75" s="82"/>
      <c r="P75" s="83"/>
      <c r="Q75" s="112"/>
      <c r="R75" s="112"/>
      <c r="S75" s="82"/>
      <c r="T75" s="110"/>
      <c r="U75" s="113"/>
      <c r="V75" s="113"/>
      <c r="W75" s="111"/>
    </row>
    <row r="76" spans="2:25" ht="24.95" customHeight="1" x14ac:dyDescent="0.4">
      <c r="B76" s="3"/>
      <c r="C76" s="3"/>
      <c r="D76" s="3"/>
      <c r="E76" s="3"/>
      <c r="F76" s="3"/>
      <c r="G76" s="3"/>
      <c r="H76" s="39"/>
      <c r="I76" s="39"/>
      <c r="J76" s="39"/>
      <c r="K76" s="39"/>
      <c r="L76" s="39"/>
      <c r="M76" s="39"/>
      <c r="N76" s="39"/>
      <c r="O76" s="39"/>
      <c r="P76" s="39"/>
      <c r="Q76" s="39"/>
      <c r="R76" s="39"/>
      <c r="S76" s="39"/>
    </row>
    <row r="77" spans="2:25" ht="24.95" customHeight="1" x14ac:dyDescent="0.4">
      <c r="B77" s="3"/>
      <c r="C77" s="3"/>
      <c r="D77" s="3"/>
      <c r="E77" s="3"/>
      <c r="F77" s="3"/>
      <c r="G77" s="3"/>
      <c r="H77" s="39"/>
      <c r="I77" s="39"/>
      <c r="J77" s="39"/>
      <c r="K77" s="39"/>
      <c r="L77" s="39"/>
      <c r="M77" s="39"/>
      <c r="N77" s="39"/>
      <c r="O77" s="39"/>
      <c r="P77" s="39"/>
      <c r="Q77" s="39"/>
      <c r="R77" s="39"/>
      <c r="S77" s="39"/>
    </row>
    <row r="78" spans="2:25" ht="24.95" customHeight="1" x14ac:dyDescent="0.4">
      <c r="B78" s="3"/>
      <c r="C78" s="3"/>
      <c r="D78" s="3"/>
      <c r="E78" s="3"/>
      <c r="F78" s="3"/>
      <c r="G78" s="3"/>
      <c r="H78" s="39"/>
      <c r="I78" s="39"/>
      <c r="J78" s="39"/>
      <c r="K78" s="39"/>
      <c r="L78" s="39"/>
      <c r="M78" s="39"/>
      <c r="N78" s="39"/>
      <c r="O78" s="39"/>
      <c r="P78" s="39"/>
      <c r="Q78" s="39"/>
      <c r="R78" s="39"/>
      <c r="S78" s="39"/>
    </row>
    <row r="79" spans="2:25" ht="21.95" customHeight="1" x14ac:dyDescent="0.4"/>
    <row r="80" spans="2:25" ht="21.95" customHeight="1" x14ac:dyDescent="0.4">
      <c r="B80" t="s">
        <v>412</v>
      </c>
    </row>
    <row r="81" spans="2:23" ht="24.95" customHeight="1" x14ac:dyDescent="0.4">
      <c r="B81" s="70" t="s">
        <v>362</v>
      </c>
      <c r="C81" s="109"/>
      <c r="D81" s="109"/>
      <c r="E81" s="109"/>
      <c r="F81" s="109"/>
      <c r="G81" s="69"/>
      <c r="H81" s="70" t="s">
        <v>363</v>
      </c>
      <c r="I81" s="109"/>
      <c r="J81" s="109"/>
      <c r="K81" s="69"/>
      <c r="L81" s="70" t="s">
        <v>364</v>
      </c>
      <c r="M81" s="109"/>
      <c r="N81" s="109"/>
      <c r="O81" s="69"/>
      <c r="P81" s="70" t="s">
        <v>365</v>
      </c>
      <c r="Q81" s="109"/>
      <c r="R81" s="109"/>
      <c r="S81" s="69"/>
      <c r="T81" s="70" t="s">
        <v>455</v>
      </c>
      <c r="U81" s="109"/>
      <c r="V81" s="109"/>
      <c r="W81" s="69"/>
    </row>
    <row r="82" spans="2:23" ht="24.95" customHeight="1" x14ac:dyDescent="0.4">
      <c r="B82" s="7" t="s">
        <v>458</v>
      </c>
      <c r="C82" s="8"/>
      <c r="D82" s="8"/>
      <c r="E82" s="8"/>
      <c r="F82" s="8"/>
      <c r="G82" s="5"/>
      <c r="H82" s="90"/>
      <c r="I82" s="91"/>
      <c r="J82" s="91"/>
      <c r="K82" s="92"/>
      <c r="L82" s="90"/>
      <c r="M82" s="91"/>
      <c r="N82" s="91"/>
      <c r="O82" s="92"/>
      <c r="P82" s="90"/>
      <c r="Q82" s="91"/>
      <c r="R82" s="91"/>
      <c r="S82" s="92"/>
      <c r="T82" s="87"/>
      <c r="U82" s="88"/>
      <c r="V82" s="88"/>
      <c r="W82" s="89"/>
    </row>
    <row r="83" spans="2:23" ht="24.95" customHeight="1" x14ac:dyDescent="0.4">
      <c r="B83" s="84" t="s">
        <v>451</v>
      </c>
      <c r="C83" s="85"/>
      <c r="D83" s="85"/>
      <c r="E83" s="85"/>
      <c r="F83" s="85"/>
      <c r="G83" s="10"/>
      <c r="H83" s="73"/>
      <c r="I83" s="74"/>
      <c r="J83" s="74"/>
      <c r="K83" s="75"/>
      <c r="L83" s="73"/>
      <c r="M83" s="74"/>
      <c r="N83" s="74"/>
      <c r="O83" s="75"/>
      <c r="P83" s="73"/>
      <c r="Q83" s="74"/>
      <c r="R83" s="74"/>
      <c r="S83" s="75"/>
      <c r="T83" s="84"/>
      <c r="U83" s="85"/>
      <c r="V83" s="85"/>
      <c r="W83" s="86"/>
    </row>
    <row r="84" spans="2:23" ht="24.95" customHeight="1" x14ac:dyDescent="0.4">
      <c r="B84" s="237" t="s">
        <v>452</v>
      </c>
      <c r="C84" s="238"/>
      <c r="D84" s="238"/>
      <c r="E84" s="238"/>
      <c r="F84" s="238"/>
      <c r="G84" s="10"/>
      <c r="H84" s="73"/>
      <c r="I84" s="74"/>
      <c r="J84" s="74"/>
      <c r="K84" s="75"/>
      <c r="L84" s="73"/>
      <c r="M84" s="74"/>
      <c r="N84" s="74"/>
      <c r="O84" s="75"/>
      <c r="P84" s="73"/>
      <c r="Q84" s="74"/>
      <c r="R84" s="74"/>
      <c r="S84" s="75"/>
      <c r="T84" s="84"/>
      <c r="U84" s="85"/>
      <c r="V84" s="85"/>
      <c r="W84" s="86"/>
    </row>
    <row r="85" spans="2:23" ht="24.95" customHeight="1" x14ac:dyDescent="0.4">
      <c r="B85" s="237"/>
      <c r="C85" s="238"/>
      <c r="D85" s="238"/>
      <c r="E85" s="238"/>
      <c r="F85" s="238"/>
      <c r="G85" s="10"/>
      <c r="H85" s="73"/>
      <c r="I85" s="74"/>
      <c r="J85" s="74"/>
      <c r="K85" s="75"/>
      <c r="L85" s="73"/>
      <c r="M85" s="74"/>
      <c r="N85" s="74"/>
      <c r="O85" s="75"/>
      <c r="P85" s="73"/>
      <c r="Q85" s="74"/>
      <c r="R85" s="74"/>
      <c r="S85" s="75"/>
      <c r="T85" s="84"/>
      <c r="U85" s="85"/>
      <c r="V85" s="85"/>
      <c r="W85" s="86"/>
    </row>
    <row r="86" spans="2:23" ht="24.95" customHeight="1" x14ac:dyDescent="0.4">
      <c r="B86" s="9" t="s">
        <v>459</v>
      </c>
      <c r="G86" s="10"/>
      <c r="H86" s="183"/>
      <c r="I86" s="184"/>
      <c r="J86" s="184"/>
      <c r="K86" s="185"/>
      <c r="L86" s="183"/>
      <c r="M86" s="184"/>
      <c r="N86" s="184"/>
      <c r="O86" s="185"/>
      <c r="P86" s="183"/>
      <c r="Q86" s="184"/>
      <c r="R86" s="184"/>
      <c r="S86" s="185"/>
      <c r="T86" s="79"/>
      <c r="U86" s="80"/>
      <c r="V86" s="80"/>
      <c r="W86" s="81"/>
    </row>
    <row r="87" spans="2:23" ht="24.95" customHeight="1" x14ac:dyDescent="0.4">
      <c r="B87" s="70" t="s">
        <v>88</v>
      </c>
      <c r="C87" s="109"/>
      <c r="D87" s="109"/>
      <c r="E87" s="109"/>
      <c r="F87" s="109"/>
      <c r="G87" s="69"/>
      <c r="H87" s="83"/>
      <c r="I87" s="112"/>
      <c r="J87" s="112"/>
      <c r="K87" s="82"/>
      <c r="L87" s="83"/>
      <c r="M87" s="112"/>
      <c r="N87" s="112"/>
      <c r="O87" s="82"/>
      <c r="P87" s="83"/>
      <c r="Q87" s="112"/>
      <c r="R87" s="112"/>
      <c r="S87" s="82"/>
      <c r="T87" s="110"/>
      <c r="U87" s="113"/>
      <c r="V87" s="113"/>
      <c r="W87" s="111"/>
    </row>
    <row r="88" spans="2:23" ht="21.95" customHeight="1" x14ac:dyDescent="0.4"/>
    <row r="89" spans="2:23" ht="21.95" customHeight="1" x14ac:dyDescent="0.4">
      <c r="B89" t="s">
        <v>460</v>
      </c>
    </row>
    <row r="90" spans="2:23" ht="21.95" customHeight="1" x14ac:dyDescent="0.4"/>
    <row r="91" spans="2:23" ht="21.95" customHeight="1" x14ac:dyDescent="0.4"/>
    <row r="92" spans="2:23" ht="21.95" customHeight="1" x14ac:dyDescent="0.4"/>
    <row r="93" spans="2:23" ht="21.95" customHeight="1" x14ac:dyDescent="0.4">
      <c r="B93" t="s">
        <v>413</v>
      </c>
    </row>
    <row r="94" spans="2:23" ht="21.95" customHeight="1" x14ac:dyDescent="0.4">
      <c r="B94" t="s">
        <v>461</v>
      </c>
    </row>
    <row r="95" spans="2:23" ht="21.95" customHeight="1" x14ac:dyDescent="0.4">
      <c r="B95" t="s">
        <v>462</v>
      </c>
    </row>
    <row r="96" spans="2:23" ht="21.95" customHeight="1" x14ac:dyDescent="0.4"/>
    <row r="97" spans="2:24" ht="21.95" customHeight="1" x14ac:dyDescent="0.4"/>
    <row r="98" spans="2:24" ht="21.95" customHeight="1" x14ac:dyDescent="0.4"/>
    <row r="99" spans="2:24" ht="21.95" customHeight="1" x14ac:dyDescent="0.4">
      <c r="B99" t="s">
        <v>378</v>
      </c>
    </row>
    <row r="100" spans="2:24" ht="26.25" customHeight="1" x14ac:dyDescent="0.4">
      <c r="B100" s="70" t="s">
        <v>379</v>
      </c>
      <c r="C100" s="109"/>
      <c r="D100" s="109"/>
      <c r="E100" s="109"/>
      <c r="F100" s="109"/>
      <c r="G100" s="109"/>
      <c r="H100" s="69"/>
      <c r="I100" s="70" t="s">
        <v>380</v>
      </c>
      <c r="J100" s="109"/>
      <c r="K100" s="69"/>
      <c r="L100" s="70" t="s">
        <v>381</v>
      </c>
      <c r="M100" s="109"/>
      <c r="N100" s="109"/>
      <c r="O100" s="69"/>
      <c r="P100" s="70" t="s">
        <v>382</v>
      </c>
      <c r="Q100" s="109"/>
      <c r="R100" s="109"/>
      <c r="S100" s="109"/>
      <c r="T100" s="109"/>
      <c r="U100" s="109"/>
      <c r="V100" s="109"/>
      <c r="W100" s="109"/>
      <c r="X100" s="69"/>
    </row>
    <row r="101" spans="2:24" ht="44.25" customHeight="1" x14ac:dyDescent="0.4">
      <c r="B101" s="70"/>
      <c r="C101" s="109"/>
      <c r="D101" s="109"/>
      <c r="E101" s="109"/>
      <c r="F101" s="109"/>
      <c r="G101" s="109"/>
      <c r="H101" s="69"/>
      <c r="I101" s="70"/>
      <c r="J101" s="109"/>
      <c r="K101" s="69"/>
      <c r="L101" s="70"/>
      <c r="M101" s="109"/>
      <c r="N101" s="109"/>
      <c r="O101" s="69"/>
      <c r="P101" s="70"/>
      <c r="Q101" s="109"/>
      <c r="R101" s="109"/>
      <c r="S101" s="109"/>
      <c r="T101" s="109"/>
      <c r="U101" s="109"/>
      <c r="V101" s="109"/>
      <c r="W101" s="109"/>
      <c r="X101" s="69"/>
    </row>
    <row r="102" spans="2:24" x14ac:dyDescent="0.4">
      <c r="C102" t="s">
        <v>383</v>
      </c>
    </row>
  </sheetData>
  <mergeCells count="224">
    <mergeCell ref="B27:E27"/>
    <mergeCell ref="F27:I27"/>
    <mergeCell ref="J27:M27"/>
    <mergeCell ref="N27:Q27"/>
    <mergeCell ref="R27:U27"/>
    <mergeCell ref="V27:Y27"/>
    <mergeCell ref="B4:Z4"/>
    <mergeCell ref="B25:E26"/>
    <mergeCell ref="F25:I26"/>
    <mergeCell ref="J25:U25"/>
    <mergeCell ref="V25:Y26"/>
    <mergeCell ref="J26:M26"/>
    <mergeCell ref="N26:Q26"/>
    <mergeCell ref="R26:U26"/>
    <mergeCell ref="B29:E29"/>
    <mergeCell ref="F29:I29"/>
    <mergeCell ref="J29:M29"/>
    <mergeCell ref="N29:Q29"/>
    <mergeCell ref="R29:U29"/>
    <mergeCell ref="V29:Y29"/>
    <mergeCell ref="B28:E28"/>
    <mergeCell ref="F28:I28"/>
    <mergeCell ref="J28:M28"/>
    <mergeCell ref="N28:Q28"/>
    <mergeCell ref="R28:U28"/>
    <mergeCell ref="V28:Y28"/>
    <mergeCell ref="B31:E31"/>
    <mergeCell ref="F31:I31"/>
    <mergeCell ref="J31:M31"/>
    <mergeCell ref="N31:Q31"/>
    <mergeCell ref="R31:U31"/>
    <mergeCell ref="V31:Y31"/>
    <mergeCell ref="B30:E30"/>
    <mergeCell ref="F30:I30"/>
    <mergeCell ref="J30:M30"/>
    <mergeCell ref="N30:Q30"/>
    <mergeCell ref="R30:U30"/>
    <mergeCell ref="V30:Y30"/>
    <mergeCell ref="V33:Y33"/>
    <mergeCell ref="B34:E34"/>
    <mergeCell ref="F34:I34"/>
    <mergeCell ref="J34:M34"/>
    <mergeCell ref="N34:Q34"/>
    <mergeCell ref="R34:U34"/>
    <mergeCell ref="V34:Y34"/>
    <mergeCell ref="B32:E33"/>
    <mergeCell ref="F32:I32"/>
    <mergeCell ref="J32:M32"/>
    <mergeCell ref="N32:Q32"/>
    <mergeCell ref="R32:U32"/>
    <mergeCell ref="V32:Y32"/>
    <mergeCell ref="F33:I33"/>
    <mergeCell ref="J33:M33"/>
    <mergeCell ref="N33:Q33"/>
    <mergeCell ref="R33:U33"/>
    <mergeCell ref="B36:E36"/>
    <mergeCell ref="F36:I36"/>
    <mergeCell ref="J36:M36"/>
    <mergeCell ref="N36:Q36"/>
    <mergeCell ref="R36:U36"/>
    <mergeCell ref="V36:Y36"/>
    <mergeCell ref="B35:E35"/>
    <mergeCell ref="F35:I35"/>
    <mergeCell ref="J35:M35"/>
    <mergeCell ref="N35:Q35"/>
    <mergeCell ref="R35:U35"/>
    <mergeCell ref="V35:Y35"/>
    <mergeCell ref="B37:I37"/>
    <mergeCell ref="J37:M37"/>
    <mergeCell ref="N37:Q37"/>
    <mergeCell ref="R37:U37"/>
    <mergeCell ref="V37:Y37"/>
    <mergeCell ref="B44:E46"/>
    <mergeCell ref="F44:I46"/>
    <mergeCell ref="J44:R46"/>
    <mergeCell ref="S44:U46"/>
    <mergeCell ref="V44:Y46"/>
    <mergeCell ref="B47:E47"/>
    <mergeCell ref="F47:I47"/>
    <mergeCell ref="J47:R47"/>
    <mergeCell ref="S47:U47"/>
    <mergeCell ref="V47:Y47"/>
    <mergeCell ref="B48:E48"/>
    <mergeCell ref="F48:I48"/>
    <mergeCell ref="J48:R48"/>
    <mergeCell ref="S48:U48"/>
    <mergeCell ref="V48:Y48"/>
    <mergeCell ref="B49:E49"/>
    <mergeCell ref="F49:I49"/>
    <mergeCell ref="J49:R49"/>
    <mergeCell ref="S49:U49"/>
    <mergeCell ref="V49:Y49"/>
    <mergeCell ref="B50:E50"/>
    <mergeCell ref="F50:I50"/>
    <mergeCell ref="J50:R50"/>
    <mergeCell ref="S50:U50"/>
    <mergeCell ref="V50:Y50"/>
    <mergeCell ref="B51:E51"/>
    <mergeCell ref="F51:I51"/>
    <mergeCell ref="J51:R51"/>
    <mergeCell ref="S51:U51"/>
    <mergeCell ref="V51:Y51"/>
    <mergeCell ref="B52:E53"/>
    <mergeCell ref="F52:I52"/>
    <mergeCell ref="J52:R52"/>
    <mergeCell ref="S52:U52"/>
    <mergeCell ref="V52:Y52"/>
    <mergeCell ref="F53:I53"/>
    <mergeCell ref="J53:R53"/>
    <mergeCell ref="S53:U53"/>
    <mergeCell ref="V53:Y53"/>
    <mergeCell ref="B54:E54"/>
    <mergeCell ref="F54:I54"/>
    <mergeCell ref="J54:R54"/>
    <mergeCell ref="S54:U54"/>
    <mergeCell ref="V54:Y54"/>
    <mergeCell ref="B55:E55"/>
    <mergeCell ref="F55:I55"/>
    <mergeCell ref="J55:R55"/>
    <mergeCell ref="S55:U55"/>
    <mergeCell ref="V55:Y55"/>
    <mergeCell ref="B56:E56"/>
    <mergeCell ref="F56:I56"/>
    <mergeCell ref="J56:R56"/>
    <mergeCell ref="S56:U56"/>
    <mergeCell ref="V56:Y56"/>
    <mergeCell ref="B57:I57"/>
    <mergeCell ref="J57:R57"/>
    <mergeCell ref="S57:U57"/>
    <mergeCell ref="V57:Y57"/>
    <mergeCell ref="B60:F62"/>
    <mergeCell ref="G60:J62"/>
    <mergeCell ref="K60:V60"/>
    <mergeCell ref="W60:Y62"/>
    <mergeCell ref="K61:N62"/>
    <mergeCell ref="O61:R62"/>
    <mergeCell ref="W63:Y63"/>
    <mergeCell ref="B64:F64"/>
    <mergeCell ref="G64:J64"/>
    <mergeCell ref="K64:N64"/>
    <mergeCell ref="O64:R64"/>
    <mergeCell ref="S64:V64"/>
    <mergeCell ref="W64:Y64"/>
    <mergeCell ref="S61:V62"/>
    <mergeCell ref="B63:F63"/>
    <mergeCell ref="G63:J63"/>
    <mergeCell ref="K63:N63"/>
    <mergeCell ref="O63:R63"/>
    <mergeCell ref="S63:V63"/>
    <mergeCell ref="W66:Y66"/>
    <mergeCell ref="B67:F67"/>
    <mergeCell ref="G67:J67"/>
    <mergeCell ref="K67:N67"/>
    <mergeCell ref="O67:R67"/>
    <mergeCell ref="S67:V67"/>
    <mergeCell ref="W67:Y67"/>
    <mergeCell ref="B65:F66"/>
    <mergeCell ref="G65:J65"/>
    <mergeCell ref="K65:N65"/>
    <mergeCell ref="O65:R65"/>
    <mergeCell ref="S65:V65"/>
    <mergeCell ref="W65:Y65"/>
    <mergeCell ref="G66:J66"/>
    <mergeCell ref="K66:N66"/>
    <mergeCell ref="O66:R66"/>
    <mergeCell ref="S66:V66"/>
    <mergeCell ref="B72:G72"/>
    <mergeCell ref="H72:K72"/>
    <mergeCell ref="L72:O72"/>
    <mergeCell ref="P72:S72"/>
    <mergeCell ref="T72:W72"/>
    <mergeCell ref="H73:K73"/>
    <mergeCell ref="L73:O73"/>
    <mergeCell ref="P73:S73"/>
    <mergeCell ref="T73:W73"/>
    <mergeCell ref="H74:K74"/>
    <mergeCell ref="L74:O74"/>
    <mergeCell ref="P74:S74"/>
    <mergeCell ref="T74:W74"/>
    <mergeCell ref="B75:G75"/>
    <mergeCell ref="H75:K75"/>
    <mergeCell ref="L75:O75"/>
    <mergeCell ref="P75:S75"/>
    <mergeCell ref="T75:W75"/>
    <mergeCell ref="B81:G81"/>
    <mergeCell ref="H81:K81"/>
    <mergeCell ref="L81:O81"/>
    <mergeCell ref="P81:S81"/>
    <mergeCell ref="T81:W81"/>
    <mergeCell ref="H82:K82"/>
    <mergeCell ref="L82:O82"/>
    <mergeCell ref="P82:S82"/>
    <mergeCell ref="T82:W82"/>
    <mergeCell ref="H85:K85"/>
    <mergeCell ref="L85:O85"/>
    <mergeCell ref="P85:S85"/>
    <mergeCell ref="T85:W85"/>
    <mergeCell ref="H86:K86"/>
    <mergeCell ref="L86:O86"/>
    <mergeCell ref="P86:S86"/>
    <mergeCell ref="T86:W86"/>
    <mergeCell ref="B83:F83"/>
    <mergeCell ref="H83:K83"/>
    <mergeCell ref="L83:O83"/>
    <mergeCell ref="P83:S83"/>
    <mergeCell ref="T83:W83"/>
    <mergeCell ref="B84:F85"/>
    <mergeCell ref="H84:K84"/>
    <mergeCell ref="L84:O84"/>
    <mergeCell ref="P84:S84"/>
    <mergeCell ref="T84:W84"/>
    <mergeCell ref="B101:H101"/>
    <mergeCell ref="I101:K101"/>
    <mergeCell ref="L101:O101"/>
    <mergeCell ref="P101:X101"/>
    <mergeCell ref="B87:G87"/>
    <mergeCell ref="H87:K87"/>
    <mergeCell ref="L87:O87"/>
    <mergeCell ref="P87:S87"/>
    <mergeCell ref="T87:W87"/>
    <mergeCell ref="B100:H100"/>
    <mergeCell ref="I100:K100"/>
    <mergeCell ref="L100:O100"/>
    <mergeCell ref="P100:X100"/>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6F525-24BF-4925-BB2B-35FD64A118A0}">
  <dimension ref="B2:AA123"/>
  <sheetViews>
    <sheetView workbookViewId="0">
      <selection activeCell="AE15" sqref="AE15"/>
    </sheetView>
  </sheetViews>
  <sheetFormatPr defaultRowHeight="18.75" x14ac:dyDescent="0.4"/>
  <cols>
    <col min="1" max="1" width="1.75" customWidth="1"/>
    <col min="2" max="2" width="4.125" customWidth="1"/>
    <col min="3" max="3" width="4.5" customWidth="1"/>
    <col min="4" max="4" width="2.125" customWidth="1"/>
    <col min="5" max="19" width="3.25" customWidth="1"/>
    <col min="20" max="20" width="3.875" customWidth="1"/>
    <col min="21" max="22" width="3.25" customWidth="1"/>
    <col min="23" max="23" width="3.875" customWidth="1"/>
    <col min="24" max="26" width="3.25" customWidth="1"/>
    <col min="27" max="27" width="2.5" customWidth="1"/>
    <col min="28" max="30" width="3.25" customWidth="1"/>
    <col min="31" max="33" width="3.625" customWidth="1"/>
  </cols>
  <sheetData>
    <row r="2" spans="2:26" x14ac:dyDescent="0.4">
      <c r="B2" t="s">
        <v>384</v>
      </c>
    </row>
    <row r="4" spans="2:26" x14ac:dyDescent="0.4">
      <c r="B4" s="76" t="s">
        <v>385</v>
      </c>
      <c r="C4" s="76"/>
      <c r="D4" s="76"/>
      <c r="E4" s="76"/>
      <c r="F4" s="76"/>
      <c r="G4" s="76"/>
      <c r="H4" s="76"/>
      <c r="I4" s="76"/>
      <c r="J4" s="76"/>
      <c r="K4" s="76"/>
      <c r="L4" s="76"/>
      <c r="M4" s="76"/>
      <c r="N4" s="76"/>
      <c r="O4" s="76"/>
      <c r="P4" s="76"/>
      <c r="Q4" s="76"/>
      <c r="R4" s="76"/>
      <c r="S4" s="76"/>
      <c r="T4" s="76"/>
      <c r="U4" s="76"/>
      <c r="V4" s="76"/>
      <c r="W4" s="76"/>
      <c r="X4" s="76"/>
      <c r="Y4" s="76"/>
      <c r="Z4" s="76"/>
    </row>
    <row r="6" spans="2:26" x14ac:dyDescent="0.4">
      <c r="V6" t="s">
        <v>56</v>
      </c>
    </row>
    <row r="7" spans="2:26" x14ac:dyDescent="0.4">
      <c r="V7" t="s">
        <v>57</v>
      </c>
    </row>
    <row r="9" spans="2:26" x14ac:dyDescent="0.4">
      <c r="B9" t="s">
        <v>58</v>
      </c>
    </row>
    <row r="10" spans="2:26" x14ac:dyDescent="0.4">
      <c r="B10" t="s">
        <v>59</v>
      </c>
    </row>
    <row r="12" spans="2:26" x14ac:dyDescent="0.4">
      <c r="O12" t="s">
        <v>60</v>
      </c>
    </row>
    <row r="13" spans="2:26" x14ac:dyDescent="0.4">
      <c r="O13" t="s">
        <v>61</v>
      </c>
    </row>
    <row r="14" spans="2:26" x14ac:dyDescent="0.4">
      <c r="O14" t="s">
        <v>62</v>
      </c>
    </row>
    <row r="15" spans="2:26" x14ac:dyDescent="0.4">
      <c r="O15" t="s">
        <v>63</v>
      </c>
    </row>
    <row r="17" spans="2:26" x14ac:dyDescent="0.4">
      <c r="B17" t="s">
        <v>386</v>
      </c>
    </row>
    <row r="18" spans="2:26" x14ac:dyDescent="0.4">
      <c r="B18" t="s">
        <v>387</v>
      </c>
    </row>
    <row r="19" spans="2:26" x14ac:dyDescent="0.4">
      <c r="B19" t="s">
        <v>388</v>
      </c>
    </row>
    <row r="21" spans="2:26" ht="20.100000000000001" customHeight="1" x14ac:dyDescent="0.4">
      <c r="L21" t="s">
        <v>65</v>
      </c>
    </row>
    <row r="22" spans="2:26" ht="20.100000000000001" customHeight="1" x14ac:dyDescent="0.4"/>
    <row r="23" spans="2:26" ht="20.100000000000001" customHeight="1" x14ac:dyDescent="0.4">
      <c r="B23" t="s">
        <v>350</v>
      </c>
    </row>
    <row r="24" spans="2:26" ht="20.100000000000001" customHeight="1" x14ac:dyDescent="0.4">
      <c r="B24" t="s">
        <v>389</v>
      </c>
    </row>
    <row r="25" spans="2:26" ht="20.100000000000001" customHeight="1" x14ac:dyDescent="0.4">
      <c r="B25" s="99" t="s">
        <v>390</v>
      </c>
      <c r="C25" s="100"/>
      <c r="D25" s="100"/>
      <c r="E25" s="100"/>
      <c r="F25" s="100"/>
      <c r="G25" s="101"/>
      <c r="H25" s="70" t="s">
        <v>391</v>
      </c>
      <c r="I25" s="109"/>
      <c r="J25" s="109"/>
      <c r="K25" s="109"/>
      <c r="L25" s="109"/>
      <c r="M25" s="109"/>
      <c r="N25" s="109"/>
      <c r="O25" s="109"/>
      <c r="P25" s="109"/>
      <c r="Q25" s="109"/>
      <c r="R25" s="109"/>
      <c r="S25" s="109"/>
      <c r="T25" s="109"/>
      <c r="U25" s="109"/>
      <c r="V25" s="109"/>
      <c r="W25" s="69"/>
      <c r="X25" s="97" t="s">
        <v>94</v>
      </c>
      <c r="Y25" s="93"/>
      <c r="Z25" s="94"/>
    </row>
    <row r="26" spans="2:26" ht="20.100000000000001" customHeight="1" x14ac:dyDescent="0.4">
      <c r="B26" s="102"/>
      <c r="C26" s="103"/>
      <c r="D26" s="103"/>
      <c r="E26" s="103"/>
      <c r="F26" s="103"/>
      <c r="G26" s="104"/>
      <c r="H26" s="70" t="s">
        <v>392</v>
      </c>
      <c r="I26" s="109"/>
      <c r="J26" s="69"/>
      <c r="K26" s="70" t="s">
        <v>393</v>
      </c>
      <c r="L26" s="109"/>
      <c r="M26" s="109"/>
      <c r="N26" s="109"/>
      <c r="O26" s="69"/>
      <c r="P26" s="70" t="s">
        <v>394</v>
      </c>
      <c r="Q26" s="109"/>
      <c r="R26" s="109"/>
      <c r="S26" s="69"/>
      <c r="T26" s="70" t="s">
        <v>395</v>
      </c>
      <c r="U26" s="109"/>
      <c r="V26" s="109"/>
      <c r="W26" s="69"/>
      <c r="X26" s="98"/>
      <c r="Y26" s="95"/>
      <c r="Z26" s="96"/>
    </row>
    <row r="27" spans="2:26" ht="20.100000000000001" customHeight="1" x14ac:dyDescent="0.4">
      <c r="B27" s="205"/>
      <c r="C27" s="215"/>
      <c r="D27" s="215"/>
      <c r="E27" s="216"/>
      <c r="F27" s="246" t="s">
        <v>396</v>
      </c>
      <c r="G27" s="247"/>
      <c r="H27" s="97" t="s">
        <v>397</v>
      </c>
      <c r="I27" s="93"/>
      <c r="J27" s="94"/>
      <c r="K27" s="262"/>
      <c r="L27" s="263"/>
      <c r="M27" s="263"/>
      <c r="N27" s="263"/>
      <c r="O27" s="264"/>
      <c r="P27" s="262"/>
      <c r="Q27" s="263"/>
      <c r="R27" s="263"/>
      <c r="S27" s="264"/>
      <c r="T27" s="265"/>
      <c r="U27" s="266"/>
      <c r="V27" s="266"/>
      <c r="W27" s="267"/>
      <c r="X27" s="87"/>
      <c r="Y27" s="88"/>
      <c r="Z27" s="89"/>
    </row>
    <row r="28" spans="2:26" ht="20.100000000000001" customHeight="1" x14ac:dyDescent="0.4">
      <c r="B28" s="252"/>
      <c r="C28" s="120"/>
      <c r="D28" s="120"/>
      <c r="E28" s="253"/>
      <c r="F28" s="248"/>
      <c r="G28" s="249"/>
      <c r="H28" s="97" t="s">
        <v>398</v>
      </c>
      <c r="I28" s="93"/>
      <c r="J28" s="94"/>
      <c r="K28" s="262"/>
      <c r="L28" s="263"/>
      <c r="M28" s="263"/>
      <c r="N28" s="263"/>
      <c r="O28" s="264"/>
      <c r="P28" s="262"/>
      <c r="Q28" s="263"/>
      <c r="R28" s="263"/>
      <c r="S28" s="264"/>
      <c r="T28" s="265"/>
      <c r="U28" s="266"/>
      <c r="V28" s="266"/>
      <c r="W28" s="267"/>
      <c r="X28" s="87"/>
      <c r="Y28" s="88"/>
      <c r="Z28" s="89"/>
    </row>
    <row r="29" spans="2:26" ht="20.100000000000001" customHeight="1" x14ac:dyDescent="0.4">
      <c r="B29" s="252"/>
      <c r="C29" s="120"/>
      <c r="D29" s="120"/>
      <c r="E29" s="253"/>
      <c r="F29" s="248"/>
      <c r="G29" s="249"/>
      <c r="H29" s="97" t="s">
        <v>399</v>
      </c>
      <c r="I29" s="93"/>
      <c r="J29" s="94"/>
      <c r="K29" s="262"/>
      <c r="L29" s="263"/>
      <c r="M29" s="263"/>
      <c r="N29" s="263"/>
      <c r="O29" s="264"/>
      <c r="P29" s="262"/>
      <c r="Q29" s="263"/>
      <c r="R29" s="263"/>
      <c r="S29" s="264"/>
      <c r="T29" s="265"/>
      <c r="U29" s="266"/>
      <c r="V29" s="266"/>
      <c r="W29" s="267"/>
      <c r="X29" s="87"/>
      <c r="Y29" s="88"/>
      <c r="Z29" s="89"/>
    </row>
    <row r="30" spans="2:26" ht="20.100000000000001" customHeight="1" x14ac:dyDescent="0.4">
      <c r="B30" s="252"/>
      <c r="C30" s="120"/>
      <c r="D30" s="120"/>
      <c r="E30" s="253"/>
      <c r="F30" s="248"/>
      <c r="G30" s="249"/>
      <c r="H30" s="97"/>
      <c r="I30" s="93"/>
      <c r="J30" s="94"/>
      <c r="K30" s="262"/>
      <c r="L30" s="263"/>
      <c r="M30" s="263"/>
      <c r="N30" s="263"/>
      <c r="O30" s="264"/>
      <c r="P30" s="262"/>
      <c r="Q30" s="263"/>
      <c r="R30" s="263"/>
      <c r="S30" s="264"/>
      <c r="T30" s="265"/>
      <c r="U30" s="266"/>
      <c r="V30" s="266"/>
      <c r="W30" s="267"/>
      <c r="X30" s="87"/>
      <c r="Y30" s="88"/>
      <c r="Z30" s="89"/>
    </row>
    <row r="31" spans="2:26" ht="20.100000000000001" customHeight="1" x14ac:dyDescent="0.4">
      <c r="B31" s="217"/>
      <c r="C31" s="218"/>
      <c r="D31" s="218"/>
      <c r="E31" s="219"/>
      <c r="F31" s="250"/>
      <c r="G31" s="251"/>
      <c r="H31" s="97" t="s">
        <v>400</v>
      </c>
      <c r="I31" s="93"/>
      <c r="J31" s="94"/>
      <c r="K31" s="262"/>
      <c r="L31" s="263"/>
      <c r="M31" s="263"/>
      <c r="N31" s="263"/>
      <c r="O31" s="264"/>
      <c r="P31" s="262"/>
      <c r="Q31" s="263"/>
      <c r="R31" s="263"/>
      <c r="S31" s="264"/>
      <c r="T31" s="265"/>
      <c r="U31" s="266"/>
      <c r="V31" s="266"/>
      <c r="W31" s="267"/>
      <c r="X31" s="87"/>
      <c r="Y31" s="88"/>
      <c r="Z31" s="89"/>
    </row>
    <row r="32" spans="2:26" ht="20.100000000000001" customHeight="1" x14ac:dyDescent="0.4">
      <c r="B32" s="205"/>
      <c r="C32" s="215"/>
      <c r="D32" s="215"/>
      <c r="E32" s="216"/>
      <c r="F32" s="246" t="s">
        <v>401</v>
      </c>
      <c r="G32" s="247"/>
      <c r="H32" s="97" t="s">
        <v>397</v>
      </c>
      <c r="I32" s="93"/>
      <c r="J32" s="94"/>
      <c r="K32" s="262"/>
      <c r="L32" s="263"/>
      <c r="M32" s="263"/>
      <c r="N32" s="263"/>
      <c r="O32" s="264"/>
      <c r="P32" s="262"/>
      <c r="Q32" s="263"/>
      <c r="R32" s="263"/>
      <c r="S32" s="264"/>
      <c r="T32" s="265"/>
      <c r="U32" s="266"/>
      <c r="V32" s="266"/>
      <c r="W32" s="267"/>
      <c r="X32" s="87"/>
      <c r="Y32" s="88"/>
      <c r="Z32" s="89"/>
    </row>
    <row r="33" spans="2:26" ht="20.100000000000001" customHeight="1" x14ac:dyDescent="0.4">
      <c r="B33" s="252"/>
      <c r="C33" s="120"/>
      <c r="D33" s="120"/>
      <c r="E33" s="253"/>
      <c r="F33" s="248"/>
      <c r="G33" s="249"/>
      <c r="H33" s="97" t="s">
        <v>398</v>
      </c>
      <c r="I33" s="93"/>
      <c r="J33" s="94"/>
      <c r="K33" s="262"/>
      <c r="L33" s="263"/>
      <c r="M33" s="263"/>
      <c r="N33" s="263"/>
      <c r="O33" s="264"/>
      <c r="P33" s="262"/>
      <c r="Q33" s="263"/>
      <c r="R33" s="263"/>
      <c r="S33" s="264"/>
      <c r="T33" s="265"/>
      <c r="U33" s="266"/>
      <c r="V33" s="266"/>
      <c r="W33" s="267"/>
      <c r="X33" s="87"/>
      <c r="Y33" s="88"/>
      <c r="Z33" s="89"/>
    </row>
    <row r="34" spans="2:26" ht="20.100000000000001" customHeight="1" x14ac:dyDescent="0.4">
      <c r="B34" s="252"/>
      <c r="C34" s="120"/>
      <c r="D34" s="120"/>
      <c r="E34" s="253"/>
      <c r="F34" s="248"/>
      <c r="G34" s="249"/>
      <c r="H34" s="97" t="s">
        <v>399</v>
      </c>
      <c r="I34" s="93"/>
      <c r="J34" s="94"/>
      <c r="K34" s="262"/>
      <c r="L34" s="263"/>
      <c r="M34" s="263"/>
      <c r="N34" s="263"/>
      <c r="O34" s="264"/>
      <c r="P34" s="262"/>
      <c r="Q34" s="263"/>
      <c r="R34" s="263"/>
      <c r="S34" s="264"/>
      <c r="T34" s="265"/>
      <c r="U34" s="266"/>
      <c r="V34" s="266"/>
      <c r="W34" s="267"/>
      <c r="X34" s="87"/>
      <c r="Y34" s="88"/>
      <c r="Z34" s="89"/>
    </row>
    <row r="35" spans="2:26" ht="20.100000000000001" customHeight="1" x14ac:dyDescent="0.4">
      <c r="B35" s="252"/>
      <c r="C35" s="120"/>
      <c r="D35" s="120"/>
      <c r="E35" s="253"/>
      <c r="F35" s="248"/>
      <c r="G35" s="249"/>
      <c r="H35" s="97"/>
      <c r="I35" s="93"/>
      <c r="J35" s="94"/>
      <c r="K35" s="262"/>
      <c r="L35" s="263"/>
      <c r="M35" s="263"/>
      <c r="N35" s="263"/>
      <c r="O35" s="264"/>
      <c r="P35" s="262"/>
      <c r="Q35" s="263"/>
      <c r="R35" s="263"/>
      <c r="S35" s="264"/>
      <c r="T35" s="265"/>
      <c r="U35" s="266"/>
      <c r="V35" s="266"/>
      <c r="W35" s="267"/>
      <c r="X35" s="87"/>
      <c r="Y35" s="88"/>
      <c r="Z35" s="89"/>
    </row>
    <row r="36" spans="2:26" ht="20.100000000000001" customHeight="1" x14ac:dyDescent="0.4">
      <c r="B36" s="217"/>
      <c r="C36" s="218"/>
      <c r="D36" s="218"/>
      <c r="E36" s="219"/>
      <c r="F36" s="250"/>
      <c r="G36" s="251"/>
      <c r="H36" s="70" t="s">
        <v>400</v>
      </c>
      <c r="I36" s="109"/>
      <c r="J36" s="69"/>
      <c r="K36" s="262"/>
      <c r="L36" s="263"/>
      <c r="M36" s="263"/>
      <c r="N36" s="263"/>
      <c r="O36" s="264"/>
      <c r="P36" s="262"/>
      <c r="Q36" s="263"/>
      <c r="R36" s="263"/>
      <c r="S36" s="264"/>
      <c r="T36" s="265"/>
      <c r="U36" s="266"/>
      <c r="V36" s="266"/>
      <c r="W36" s="267"/>
      <c r="X36" s="110"/>
      <c r="Y36" s="113"/>
      <c r="Z36" s="111"/>
    </row>
    <row r="37" spans="2:26" ht="20.100000000000001" customHeight="1" x14ac:dyDescent="0.4">
      <c r="C37" t="s">
        <v>402</v>
      </c>
    </row>
    <row r="38" spans="2:26" ht="20.100000000000001" customHeight="1" x14ac:dyDescent="0.4"/>
    <row r="39" spans="2:26" ht="20.100000000000001" customHeight="1" x14ac:dyDescent="0.4"/>
    <row r="40" spans="2:26" ht="20.100000000000001" customHeight="1" x14ac:dyDescent="0.4"/>
    <row r="41" spans="2:26" ht="20.100000000000001" customHeight="1" x14ac:dyDescent="0.4"/>
    <row r="42" spans="2:26" ht="20.100000000000001" customHeight="1" x14ac:dyDescent="0.4"/>
    <row r="43" spans="2:26" ht="20.100000000000001" customHeight="1" x14ac:dyDescent="0.4"/>
    <row r="44" spans="2:26" ht="20.100000000000001" customHeight="1" x14ac:dyDescent="0.4">
      <c r="B44" t="s">
        <v>403</v>
      </c>
    </row>
    <row r="45" spans="2:26" ht="20.100000000000001" customHeight="1" x14ac:dyDescent="0.4">
      <c r="B45" s="99" t="s">
        <v>390</v>
      </c>
      <c r="C45" s="100"/>
      <c r="D45" s="100"/>
      <c r="E45" s="100"/>
      <c r="F45" s="100"/>
      <c r="G45" s="101"/>
      <c r="H45" s="72" t="s">
        <v>99</v>
      </c>
      <c r="I45" s="72"/>
      <c r="J45" s="72"/>
      <c r="K45" s="72" t="s">
        <v>393</v>
      </c>
      <c r="L45" s="72"/>
      <c r="M45" s="72"/>
      <c r="N45" s="72"/>
      <c r="O45" s="72"/>
      <c r="P45" s="72" t="s">
        <v>404</v>
      </c>
      <c r="Q45" s="72"/>
      <c r="R45" s="72"/>
      <c r="S45" s="119" t="s">
        <v>405</v>
      </c>
      <c r="T45" s="119"/>
      <c r="U45" s="119"/>
      <c r="V45" s="119" t="s">
        <v>406</v>
      </c>
      <c r="W45" s="119"/>
      <c r="X45" s="97" t="s">
        <v>407</v>
      </c>
      <c r="Y45" s="93"/>
      <c r="Z45" s="94"/>
    </row>
    <row r="46" spans="2:26" ht="20.100000000000001" customHeight="1" x14ac:dyDescent="0.4">
      <c r="B46" s="102"/>
      <c r="C46" s="103"/>
      <c r="D46" s="103"/>
      <c r="E46" s="103"/>
      <c r="F46" s="103"/>
      <c r="G46" s="104"/>
      <c r="H46" s="72"/>
      <c r="I46" s="72"/>
      <c r="J46" s="72"/>
      <c r="K46" s="72"/>
      <c r="L46" s="72"/>
      <c r="M46" s="72"/>
      <c r="N46" s="72"/>
      <c r="O46" s="72"/>
      <c r="P46" s="72"/>
      <c r="Q46" s="72"/>
      <c r="R46" s="72"/>
      <c r="S46" s="119"/>
      <c r="T46" s="119"/>
      <c r="U46" s="119"/>
      <c r="V46" s="119"/>
      <c r="W46" s="119"/>
      <c r="X46" s="98"/>
      <c r="Y46" s="95"/>
      <c r="Z46" s="96"/>
    </row>
    <row r="47" spans="2:26" ht="20.100000000000001" customHeight="1" x14ac:dyDescent="0.4">
      <c r="B47" s="205"/>
      <c r="C47" s="215"/>
      <c r="D47" s="215"/>
      <c r="E47" s="216"/>
      <c r="F47" s="246" t="s">
        <v>396</v>
      </c>
      <c r="G47" s="247"/>
      <c r="H47" s="77" t="s">
        <v>397</v>
      </c>
      <c r="I47" s="76"/>
      <c r="J47" s="78"/>
      <c r="K47" s="222"/>
      <c r="L47" s="223"/>
      <c r="M47" s="223"/>
      <c r="N47" s="223"/>
      <c r="O47" s="224"/>
      <c r="P47" s="105"/>
      <c r="Q47" s="105"/>
      <c r="R47" s="105"/>
      <c r="S47" s="105"/>
      <c r="T47" s="105"/>
      <c r="U47" s="105"/>
      <c r="V47" s="105"/>
      <c r="W47" s="105"/>
      <c r="X47" s="87"/>
      <c r="Y47" s="88"/>
      <c r="Z47" s="89"/>
    </row>
    <row r="48" spans="2:26" ht="20.100000000000001" customHeight="1" x14ac:dyDescent="0.4">
      <c r="B48" s="252"/>
      <c r="C48" s="120"/>
      <c r="D48" s="120"/>
      <c r="E48" s="253"/>
      <c r="F48" s="248"/>
      <c r="G48" s="249"/>
      <c r="H48" s="97" t="s">
        <v>398</v>
      </c>
      <c r="I48" s="93"/>
      <c r="J48" s="94"/>
      <c r="K48" s="262"/>
      <c r="L48" s="263"/>
      <c r="M48" s="263"/>
      <c r="N48" s="263"/>
      <c r="O48" s="264"/>
      <c r="P48" s="105"/>
      <c r="Q48" s="105"/>
      <c r="R48" s="105"/>
      <c r="S48" s="105"/>
      <c r="T48" s="105"/>
      <c r="U48" s="105"/>
      <c r="V48" s="105"/>
      <c r="W48" s="105"/>
      <c r="X48" s="87"/>
      <c r="Y48" s="88"/>
      <c r="Z48" s="89"/>
    </row>
    <row r="49" spans="2:26" ht="20.100000000000001" customHeight="1" x14ac:dyDescent="0.4">
      <c r="B49" s="252"/>
      <c r="C49" s="120"/>
      <c r="D49" s="120"/>
      <c r="E49" s="253"/>
      <c r="F49" s="248"/>
      <c r="G49" s="249"/>
      <c r="H49" s="97" t="s">
        <v>399</v>
      </c>
      <c r="I49" s="93"/>
      <c r="J49" s="94"/>
      <c r="K49" s="262"/>
      <c r="L49" s="263"/>
      <c r="M49" s="263"/>
      <c r="N49" s="263"/>
      <c r="O49" s="264"/>
      <c r="P49" s="105"/>
      <c r="Q49" s="105"/>
      <c r="R49" s="105"/>
      <c r="S49" s="105"/>
      <c r="T49" s="105"/>
      <c r="U49" s="105"/>
      <c r="V49" s="105"/>
      <c r="W49" s="105"/>
      <c r="X49" s="87"/>
      <c r="Y49" s="88"/>
      <c r="Z49" s="89"/>
    </row>
    <row r="50" spans="2:26" ht="20.100000000000001" customHeight="1" x14ac:dyDescent="0.4">
      <c r="B50" s="252"/>
      <c r="C50" s="120"/>
      <c r="D50" s="120"/>
      <c r="E50" s="253"/>
      <c r="F50" s="248"/>
      <c r="G50" s="249"/>
      <c r="H50" s="97"/>
      <c r="I50" s="93"/>
      <c r="J50" s="94"/>
      <c r="K50" s="262"/>
      <c r="L50" s="263"/>
      <c r="M50" s="263"/>
      <c r="N50" s="263"/>
      <c r="O50" s="264"/>
      <c r="P50" s="105"/>
      <c r="Q50" s="105"/>
      <c r="R50" s="105"/>
      <c r="S50" s="105"/>
      <c r="T50" s="105"/>
      <c r="U50" s="105"/>
      <c r="V50" s="105"/>
      <c r="W50" s="105"/>
      <c r="X50" s="87"/>
      <c r="Y50" s="88"/>
      <c r="Z50" s="89"/>
    </row>
    <row r="51" spans="2:26" ht="20.100000000000001" customHeight="1" x14ac:dyDescent="0.4">
      <c r="B51" s="217"/>
      <c r="C51" s="218"/>
      <c r="D51" s="218"/>
      <c r="E51" s="219"/>
      <c r="F51" s="250"/>
      <c r="G51" s="251"/>
      <c r="H51" s="97" t="s">
        <v>400</v>
      </c>
      <c r="I51" s="93"/>
      <c r="J51" s="94"/>
      <c r="K51" s="262"/>
      <c r="L51" s="263"/>
      <c r="M51" s="263"/>
      <c r="N51" s="263"/>
      <c r="O51" s="264"/>
      <c r="P51" s="105"/>
      <c r="Q51" s="105"/>
      <c r="R51" s="105"/>
      <c r="S51" s="105"/>
      <c r="T51" s="105"/>
      <c r="U51" s="105"/>
      <c r="V51" s="105"/>
      <c r="W51" s="105"/>
      <c r="X51" s="87"/>
      <c r="Y51" s="88"/>
      <c r="Z51" s="89"/>
    </row>
    <row r="52" spans="2:26" ht="20.100000000000001" customHeight="1" x14ac:dyDescent="0.4">
      <c r="B52" s="205"/>
      <c r="C52" s="215"/>
      <c r="D52" s="215"/>
      <c r="E52" s="216"/>
      <c r="F52" s="246" t="s">
        <v>401</v>
      </c>
      <c r="G52" s="247"/>
      <c r="H52" s="97" t="s">
        <v>397</v>
      </c>
      <c r="I52" s="93"/>
      <c r="J52" s="94"/>
      <c r="K52" s="262"/>
      <c r="L52" s="263"/>
      <c r="M52" s="263"/>
      <c r="N52" s="263"/>
      <c r="O52" s="264"/>
      <c r="P52" s="105"/>
      <c r="Q52" s="105"/>
      <c r="R52" s="105"/>
      <c r="S52" s="105"/>
      <c r="T52" s="105"/>
      <c r="U52" s="105"/>
      <c r="V52" s="105"/>
      <c r="W52" s="105"/>
      <c r="X52" s="87"/>
      <c r="Y52" s="88"/>
      <c r="Z52" s="89"/>
    </row>
    <row r="53" spans="2:26" ht="20.100000000000001" customHeight="1" x14ac:dyDescent="0.4">
      <c r="B53" s="252"/>
      <c r="C53" s="120"/>
      <c r="D53" s="120"/>
      <c r="E53" s="253"/>
      <c r="F53" s="248"/>
      <c r="G53" s="249"/>
      <c r="H53" s="97" t="s">
        <v>398</v>
      </c>
      <c r="I53" s="93"/>
      <c r="J53" s="94"/>
      <c r="K53" s="262"/>
      <c r="L53" s="263"/>
      <c r="M53" s="263"/>
      <c r="N53" s="263"/>
      <c r="O53" s="264"/>
      <c r="P53" s="105"/>
      <c r="Q53" s="105"/>
      <c r="R53" s="105"/>
      <c r="S53" s="105"/>
      <c r="T53" s="105"/>
      <c r="U53" s="105"/>
      <c r="V53" s="105"/>
      <c r="W53" s="105"/>
      <c r="X53" s="87"/>
      <c r="Y53" s="88"/>
      <c r="Z53" s="89"/>
    </row>
    <row r="54" spans="2:26" ht="20.100000000000001" customHeight="1" x14ac:dyDescent="0.4">
      <c r="B54" s="252"/>
      <c r="C54" s="120"/>
      <c r="D54" s="120"/>
      <c r="E54" s="253"/>
      <c r="F54" s="248"/>
      <c r="G54" s="249"/>
      <c r="H54" s="97" t="s">
        <v>399</v>
      </c>
      <c r="I54" s="93"/>
      <c r="J54" s="94"/>
      <c r="K54" s="262"/>
      <c r="L54" s="263"/>
      <c r="M54" s="263"/>
      <c r="N54" s="263"/>
      <c r="O54" s="264"/>
      <c r="P54" s="105"/>
      <c r="Q54" s="105"/>
      <c r="R54" s="105"/>
      <c r="S54" s="105"/>
      <c r="T54" s="105"/>
      <c r="U54" s="105"/>
      <c r="V54" s="105"/>
      <c r="W54" s="105"/>
      <c r="X54" s="87"/>
      <c r="Y54" s="88"/>
      <c r="Z54" s="89"/>
    </row>
    <row r="55" spans="2:26" ht="20.100000000000001" customHeight="1" x14ac:dyDescent="0.4">
      <c r="B55" s="252"/>
      <c r="C55" s="120"/>
      <c r="D55" s="120"/>
      <c r="E55" s="253"/>
      <c r="F55" s="248"/>
      <c r="G55" s="249"/>
      <c r="H55" s="97"/>
      <c r="I55" s="93"/>
      <c r="J55" s="94"/>
      <c r="K55" s="262"/>
      <c r="L55" s="263"/>
      <c r="M55" s="263"/>
      <c r="N55" s="263"/>
      <c r="O55" s="264"/>
      <c r="P55" s="105"/>
      <c r="Q55" s="105"/>
      <c r="R55" s="105"/>
      <c r="S55" s="105"/>
      <c r="T55" s="105"/>
      <c r="U55" s="105"/>
      <c r="V55" s="105"/>
      <c r="W55" s="105"/>
      <c r="X55" s="87"/>
      <c r="Y55" s="88"/>
      <c r="Z55" s="89"/>
    </row>
    <row r="56" spans="2:26" ht="20.100000000000001" customHeight="1" x14ac:dyDescent="0.4">
      <c r="B56" s="217"/>
      <c r="C56" s="218"/>
      <c r="D56" s="218"/>
      <c r="E56" s="219"/>
      <c r="F56" s="250"/>
      <c r="G56" s="251"/>
      <c r="H56" s="70" t="s">
        <v>400</v>
      </c>
      <c r="I56" s="109"/>
      <c r="J56" s="69"/>
      <c r="K56" s="262"/>
      <c r="L56" s="263"/>
      <c r="M56" s="263"/>
      <c r="N56" s="263"/>
      <c r="O56" s="264"/>
      <c r="P56" s="105"/>
      <c r="Q56" s="105"/>
      <c r="R56" s="105"/>
      <c r="S56" s="105"/>
      <c r="T56" s="105"/>
      <c r="U56" s="105"/>
      <c r="V56" s="105"/>
      <c r="W56" s="105"/>
      <c r="X56" s="110"/>
      <c r="Y56" s="113"/>
      <c r="Z56" s="111"/>
    </row>
    <row r="57" spans="2:26" ht="20.100000000000001" customHeight="1" x14ac:dyDescent="0.4"/>
    <row r="58" spans="2:26" ht="20.100000000000001" customHeight="1" x14ac:dyDescent="0.4"/>
    <row r="59" spans="2:26" ht="20.100000000000001" customHeight="1" x14ac:dyDescent="0.4">
      <c r="B59" t="s">
        <v>351</v>
      </c>
    </row>
    <row r="60" spans="2:26" ht="20.100000000000001" customHeight="1" x14ac:dyDescent="0.4">
      <c r="B60" s="97" t="s">
        <v>113</v>
      </c>
      <c r="C60" s="93"/>
      <c r="D60" s="93"/>
      <c r="E60" s="93"/>
      <c r="F60" s="94"/>
      <c r="G60" s="99" t="s">
        <v>352</v>
      </c>
      <c r="H60" s="100"/>
      <c r="I60" s="100"/>
      <c r="J60" s="101"/>
      <c r="K60" s="70" t="s">
        <v>159</v>
      </c>
      <c r="L60" s="113"/>
      <c r="M60" s="113"/>
      <c r="N60" s="113"/>
      <c r="O60" s="113"/>
      <c r="P60" s="113"/>
      <c r="Q60" s="113"/>
      <c r="R60" s="113"/>
      <c r="S60" s="113"/>
      <c r="T60" s="113"/>
      <c r="U60" s="113"/>
      <c r="V60" s="111"/>
      <c r="W60" s="97" t="s">
        <v>94</v>
      </c>
      <c r="X60" s="93"/>
      <c r="Y60" s="94"/>
    </row>
    <row r="61" spans="2:26" ht="20.100000000000001" customHeight="1" x14ac:dyDescent="0.4">
      <c r="B61" s="77"/>
      <c r="C61" s="76"/>
      <c r="D61" s="76"/>
      <c r="E61" s="76"/>
      <c r="F61" s="78"/>
      <c r="G61" s="106"/>
      <c r="H61" s="107"/>
      <c r="I61" s="107"/>
      <c r="J61" s="108"/>
      <c r="K61" s="99" t="s">
        <v>117</v>
      </c>
      <c r="L61" s="93"/>
      <c r="M61" s="93"/>
      <c r="N61" s="94"/>
      <c r="O61" s="99" t="s">
        <v>161</v>
      </c>
      <c r="P61" s="93"/>
      <c r="Q61" s="93"/>
      <c r="R61" s="94"/>
      <c r="S61" s="97" t="s">
        <v>119</v>
      </c>
      <c r="T61" s="93"/>
      <c r="U61" s="93"/>
      <c r="V61" s="94"/>
      <c r="W61" s="77"/>
      <c r="X61" s="76"/>
      <c r="Y61" s="78"/>
    </row>
    <row r="62" spans="2:26" ht="20.100000000000001" customHeight="1" x14ac:dyDescent="0.4">
      <c r="B62" s="98"/>
      <c r="C62" s="95"/>
      <c r="D62" s="95"/>
      <c r="E62" s="95"/>
      <c r="F62" s="96"/>
      <c r="G62" s="102"/>
      <c r="H62" s="103"/>
      <c r="I62" s="103"/>
      <c r="J62" s="104"/>
      <c r="K62" s="98"/>
      <c r="L62" s="95"/>
      <c r="M62" s="95"/>
      <c r="N62" s="96"/>
      <c r="O62" s="98"/>
      <c r="P62" s="95"/>
      <c r="Q62" s="95"/>
      <c r="R62" s="96"/>
      <c r="S62" s="98"/>
      <c r="T62" s="95"/>
      <c r="U62" s="95"/>
      <c r="V62" s="96"/>
      <c r="W62" s="98"/>
      <c r="X62" s="95"/>
      <c r="Y62" s="96"/>
    </row>
    <row r="63" spans="2:26" ht="20.100000000000001" customHeight="1" x14ac:dyDescent="0.4">
      <c r="B63" s="87" t="s">
        <v>408</v>
      </c>
      <c r="C63" s="88"/>
      <c r="D63" s="88"/>
      <c r="E63" s="88"/>
      <c r="F63" s="88"/>
      <c r="G63" s="260"/>
      <c r="H63" s="261"/>
      <c r="I63" s="261"/>
      <c r="J63" s="261"/>
      <c r="K63" s="260"/>
      <c r="L63" s="261"/>
      <c r="M63" s="261"/>
      <c r="N63" s="261"/>
      <c r="O63" s="260"/>
      <c r="P63" s="261"/>
      <c r="Q63" s="261"/>
      <c r="R63" s="261"/>
      <c r="S63" s="260"/>
      <c r="T63" s="261"/>
      <c r="U63" s="261"/>
      <c r="V63" s="261"/>
      <c r="W63" s="87"/>
      <c r="X63" s="88"/>
      <c r="Y63" s="89"/>
    </row>
    <row r="64" spans="2:26" ht="20.100000000000001" customHeight="1" x14ac:dyDescent="0.4">
      <c r="B64" s="84" t="s">
        <v>409</v>
      </c>
      <c r="C64" s="85"/>
      <c r="D64" s="85"/>
      <c r="E64" s="85"/>
      <c r="F64" s="85"/>
      <c r="G64" s="258"/>
      <c r="H64" s="259"/>
      <c r="I64" s="259"/>
      <c r="J64" s="259"/>
      <c r="K64" s="258"/>
      <c r="L64" s="259"/>
      <c r="M64" s="259"/>
      <c r="N64" s="259"/>
      <c r="O64" s="258"/>
      <c r="P64" s="259"/>
      <c r="Q64" s="259"/>
      <c r="R64" s="259"/>
      <c r="S64" s="258"/>
      <c r="T64" s="259"/>
      <c r="U64" s="259"/>
      <c r="V64" s="259"/>
      <c r="W64" s="84"/>
      <c r="X64" s="85"/>
      <c r="Y64" s="86"/>
    </row>
    <row r="65" spans="2:26" ht="20.100000000000001" customHeight="1" x14ac:dyDescent="0.4">
      <c r="B65" s="84" t="s">
        <v>410</v>
      </c>
      <c r="C65" s="85"/>
      <c r="D65" s="85"/>
      <c r="E65" s="85"/>
      <c r="F65" s="85"/>
      <c r="G65" s="258"/>
      <c r="H65" s="259"/>
      <c r="I65" s="259"/>
      <c r="J65" s="259"/>
      <c r="K65" s="258"/>
      <c r="L65" s="259"/>
      <c r="M65" s="259"/>
      <c r="N65" s="259"/>
      <c r="O65" s="258"/>
      <c r="P65" s="259"/>
      <c r="Q65" s="259"/>
      <c r="R65" s="259"/>
      <c r="S65" s="258"/>
      <c r="T65" s="259"/>
      <c r="U65" s="259"/>
      <c r="V65" s="259"/>
      <c r="W65" s="84"/>
      <c r="X65" s="85"/>
      <c r="Y65" s="86"/>
    </row>
    <row r="66" spans="2:26" ht="20.100000000000001" customHeight="1" x14ac:dyDescent="0.4">
      <c r="B66" s="79"/>
      <c r="C66" s="80"/>
      <c r="D66" s="80"/>
      <c r="E66" s="80"/>
      <c r="F66" s="80"/>
      <c r="G66" s="256"/>
      <c r="H66" s="257"/>
      <c r="I66" s="257"/>
      <c r="J66" s="257"/>
      <c r="K66" s="256"/>
      <c r="L66" s="257"/>
      <c r="M66" s="257"/>
      <c r="N66" s="257"/>
      <c r="O66" s="256"/>
      <c r="P66" s="257"/>
      <c r="Q66" s="257"/>
      <c r="R66" s="257"/>
      <c r="S66" s="256"/>
      <c r="T66" s="257"/>
      <c r="U66" s="257"/>
      <c r="V66" s="257"/>
      <c r="W66" s="79"/>
      <c r="X66" s="80"/>
      <c r="Y66" s="81"/>
    </row>
    <row r="67" spans="2:26" ht="20.100000000000001" customHeight="1" x14ac:dyDescent="0.4">
      <c r="B67" s="70" t="s">
        <v>400</v>
      </c>
      <c r="C67" s="109"/>
      <c r="D67" s="109"/>
      <c r="E67" s="109"/>
      <c r="F67" s="109"/>
      <c r="G67" s="254"/>
      <c r="H67" s="255"/>
      <c r="I67" s="255"/>
      <c r="J67" s="255"/>
      <c r="K67" s="254"/>
      <c r="L67" s="255"/>
      <c r="M67" s="255"/>
      <c r="N67" s="255"/>
      <c r="O67" s="254"/>
      <c r="P67" s="255"/>
      <c r="Q67" s="255"/>
      <c r="R67" s="255"/>
      <c r="S67" s="254"/>
      <c r="T67" s="255"/>
      <c r="U67" s="255"/>
      <c r="V67" s="255"/>
      <c r="W67" s="110"/>
      <c r="X67" s="113"/>
      <c r="Y67" s="111"/>
    </row>
    <row r="68" spans="2:26" ht="20.100000000000001" customHeight="1" x14ac:dyDescent="0.4"/>
    <row r="69" spans="2:26" ht="20.100000000000001" customHeight="1" x14ac:dyDescent="0.4">
      <c r="B69" t="s">
        <v>359</v>
      </c>
    </row>
    <row r="70" spans="2:26" ht="20.100000000000001" customHeight="1" x14ac:dyDescent="0.4">
      <c r="B70" t="s">
        <v>411</v>
      </c>
    </row>
    <row r="71" spans="2:26" ht="39.75" customHeight="1" x14ac:dyDescent="0.4">
      <c r="B71" s="70" t="s">
        <v>362</v>
      </c>
      <c r="C71" s="109"/>
      <c r="D71" s="109"/>
      <c r="E71" s="109"/>
      <c r="F71" s="109"/>
      <c r="G71" s="69"/>
      <c r="H71" s="70" t="s">
        <v>363</v>
      </c>
      <c r="I71" s="109"/>
      <c r="J71" s="109"/>
      <c r="K71" s="69"/>
      <c r="L71" s="70" t="s">
        <v>364</v>
      </c>
      <c r="M71" s="109"/>
      <c r="N71" s="109"/>
      <c r="O71" s="109"/>
      <c r="P71" s="70" t="s">
        <v>365</v>
      </c>
      <c r="Q71" s="109"/>
      <c r="R71" s="69"/>
      <c r="S71" s="70" t="s">
        <v>366</v>
      </c>
      <c r="T71" s="109"/>
      <c r="U71" s="109"/>
      <c r="V71" s="69"/>
      <c r="W71" s="192" t="s">
        <v>367</v>
      </c>
      <c r="X71" s="193"/>
      <c r="Y71" s="193"/>
      <c r="Z71" s="194"/>
    </row>
    <row r="72" spans="2:26" ht="20.100000000000001" customHeight="1" x14ac:dyDescent="0.4">
      <c r="B72" s="7" t="s">
        <v>368</v>
      </c>
      <c r="C72" s="8"/>
      <c r="D72" s="8"/>
      <c r="E72" s="8"/>
      <c r="F72" s="8"/>
      <c r="G72" s="5"/>
      <c r="H72" s="90"/>
      <c r="I72" s="91"/>
      <c r="J72" s="91"/>
      <c r="K72" s="91"/>
      <c r="L72" s="90"/>
      <c r="M72" s="91"/>
      <c r="N72" s="91"/>
      <c r="O72" s="91"/>
      <c r="P72" s="90"/>
      <c r="Q72" s="91"/>
      <c r="R72" s="92"/>
      <c r="S72" s="90"/>
      <c r="T72" s="91"/>
      <c r="U72" s="91"/>
      <c r="V72" s="91"/>
      <c r="W72" s="90"/>
      <c r="X72" s="91"/>
      <c r="Y72" s="91"/>
      <c r="Z72" s="92"/>
    </row>
    <row r="73" spans="2:26" ht="20.100000000000001" customHeight="1" x14ac:dyDescent="0.4">
      <c r="B73" s="9" t="s">
        <v>369</v>
      </c>
      <c r="G73" s="10"/>
      <c r="H73" s="73"/>
      <c r="I73" s="74"/>
      <c r="J73" s="74"/>
      <c r="K73" s="74"/>
      <c r="L73" s="73"/>
      <c r="M73" s="74"/>
      <c r="N73" s="74"/>
      <c r="O73" s="74"/>
      <c r="P73" s="73"/>
      <c r="Q73" s="74"/>
      <c r="R73" s="75"/>
      <c r="S73" s="73"/>
      <c r="T73" s="74"/>
      <c r="U73" s="74"/>
      <c r="V73" s="74"/>
      <c r="W73" s="73"/>
      <c r="X73" s="74"/>
      <c r="Y73" s="74"/>
      <c r="Z73" s="75"/>
    </row>
    <row r="74" spans="2:26" ht="20.100000000000001" customHeight="1" x14ac:dyDescent="0.4">
      <c r="B74" s="11"/>
      <c r="C74" s="12"/>
      <c r="D74" s="12"/>
      <c r="E74" s="12"/>
      <c r="F74" s="12"/>
      <c r="G74" s="6"/>
      <c r="H74" s="183"/>
      <c r="I74" s="184"/>
      <c r="J74" s="184"/>
      <c r="K74" s="184"/>
      <c r="L74" s="183"/>
      <c r="M74" s="184"/>
      <c r="N74" s="184"/>
      <c r="O74" s="184"/>
      <c r="P74" s="183"/>
      <c r="Q74" s="184"/>
      <c r="R74" s="185"/>
      <c r="S74" s="183"/>
      <c r="T74" s="184"/>
      <c r="U74" s="184"/>
      <c r="V74" s="184"/>
      <c r="W74" s="183"/>
      <c r="X74" s="184"/>
      <c r="Y74" s="184"/>
      <c r="Z74" s="185"/>
    </row>
    <row r="75" spans="2:26" ht="20.100000000000001" customHeight="1" x14ac:dyDescent="0.4">
      <c r="B75" s="70" t="s">
        <v>88</v>
      </c>
      <c r="C75" s="109"/>
      <c r="D75" s="109"/>
      <c r="E75" s="109"/>
      <c r="F75" s="109"/>
      <c r="G75" s="69"/>
      <c r="H75" s="83"/>
      <c r="I75" s="112"/>
      <c r="J75" s="112"/>
      <c r="K75" s="112"/>
      <c r="L75" s="83"/>
      <c r="M75" s="112"/>
      <c r="N75" s="112"/>
      <c r="O75" s="112"/>
      <c r="P75" s="83"/>
      <c r="Q75" s="112"/>
      <c r="R75" s="82"/>
      <c r="S75" s="83"/>
      <c r="T75" s="112"/>
      <c r="U75" s="112"/>
      <c r="V75" s="112"/>
      <c r="W75" s="83"/>
      <c r="X75" s="112"/>
      <c r="Y75" s="112"/>
      <c r="Z75" s="82"/>
    </row>
    <row r="76" spans="2:26" ht="20.100000000000001" customHeight="1" x14ac:dyDescent="0.4"/>
    <row r="77" spans="2:26" ht="20.100000000000001" customHeight="1" x14ac:dyDescent="0.4">
      <c r="B77" t="s">
        <v>412</v>
      </c>
    </row>
    <row r="78" spans="2:26" ht="28.5" customHeight="1" x14ac:dyDescent="0.4">
      <c r="B78" s="70" t="s">
        <v>362</v>
      </c>
      <c r="C78" s="109"/>
      <c r="D78" s="109"/>
      <c r="E78" s="109"/>
      <c r="F78" s="109"/>
      <c r="G78" s="69"/>
      <c r="H78" s="70" t="s">
        <v>363</v>
      </c>
      <c r="I78" s="109"/>
      <c r="J78" s="109"/>
      <c r="K78" s="109"/>
      <c r="L78" s="69"/>
      <c r="M78" s="70" t="s">
        <v>364</v>
      </c>
      <c r="N78" s="109"/>
      <c r="O78" s="109"/>
      <c r="P78" s="109"/>
      <c r="Q78" s="69"/>
      <c r="R78" s="70" t="s">
        <v>372</v>
      </c>
      <c r="S78" s="109"/>
      <c r="T78" s="109"/>
      <c r="U78" s="109"/>
      <c r="V78" s="69"/>
      <c r="W78" s="70" t="s">
        <v>94</v>
      </c>
      <c r="X78" s="109"/>
      <c r="Y78" s="109"/>
      <c r="Z78" s="69"/>
    </row>
    <row r="79" spans="2:26" ht="20.100000000000001" customHeight="1" x14ac:dyDescent="0.4">
      <c r="B79" s="87" t="s">
        <v>408</v>
      </c>
      <c r="C79" s="88"/>
      <c r="D79" s="88"/>
      <c r="E79" s="88"/>
      <c r="F79" s="88"/>
      <c r="G79" s="89"/>
      <c r="H79" s="87"/>
      <c r="I79" s="88"/>
      <c r="J79" s="88"/>
      <c r="K79" s="88"/>
      <c r="L79" s="89"/>
      <c r="M79" s="87"/>
      <c r="N79" s="88"/>
      <c r="O79" s="88"/>
      <c r="P79" s="88"/>
      <c r="Q79" s="89"/>
      <c r="R79" s="87"/>
      <c r="S79" s="88"/>
      <c r="T79" s="88"/>
      <c r="U79" s="88"/>
      <c r="V79" s="89"/>
      <c r="W79" s="87"/>
      <c r="X79" s="88"/>
      <c r="Y79" s="88"/>
      <c r="Z79" s="89"/>
    </row>
    <row r="80" spans="2:26" ht="20.100000000000001" customHeight="1" x14ac:dyDescent="0.4">
      <c r="B80" s="84" t="s">
        <v>409</v>
      </c>
      <c r="C80" s="85"/>
      <c r="D80" s="85"/>
      <c r="E80" s="85"/>
      <c r="F80" s="85"/>
      <c r="G80" s="86"/>
      <c r="H80" s="84"/>
      <c r="I80" s="85"/>
      <c r="J80" s="85"/>
      <c r="K80" s="85"/>
      <c r="L80" s="86"/>
      <c r="M80" s="84"/>
      <c r="N80" s="85"/>
      <c r="O80" s="85"/>
      <c r="P80" s="85"/>
      <c r="Q80" s="86"/>
      <c r="R80" s="84"/>
      <c r="S80" s="85"/>
      <c r="T80" s="85"/>
      <c r="U80" s="85"/>
      <c r="V80" s="86"/>
      <c r="W80" s="84"/>
      <c r="X80" s="85"/>
      <c r="Y80" s="85"/>
      <c r="Z80" s="86"/>
    </row>
    <row r="81" spans="2:26" ht="20.100000000000001" customHeight="1" x14ac:dyDescent="0.4">
      <c r="B81" s="84" t="s">
        <v>410</v>
      </c>
      <c r="C81" s="85"/>
      <c r="D81" s="85"/>
      <c r="E81" s="85"/>
      <c r="F81" s="85"/>
      <c r="G81" s="86"/>
      <c r="H81" s="84"/>
      <c r="I81" s="85"/>
      <c r="J81" s="85"/>
      <c r="K81" s="85"/>
      <c r="L81" s="86"/>
      <c r="M81" s="84"/>
      <c r="N81" s="85"/>
      <c r="O81" s="85"/>
      <c r="P81" s="85"/>
      <c r="Q81" s="86"/>
      <c r="R81" s="84"/>
      <c r="S81" s="85"/>
      <c r="T81" s="85"/>
      <c r="U81" s="85"/>
      <c r="V81" s="86"/>
      <c r="W81" s="84"/>
      <c r="X81" s="85"/>
      <c r="Y81" s="85"/>
      <c r="Z81" s="86"/>
    </row>
    <row r="82" spans="2:26" ht="20.100000000000001" customHeight="1" x14ac:dyDescent="0.4">
      <c r="B82" s="79"/>
      <c r="C82" s="80"/>
      <c r="D82" s="80"/>
      <c r="E82" s="80"/>
      <c r="F82" s="80"/>
      <c r="G82" s="81"/>
      <c r="H82" s="79"/>
      <c r="I82" s="80"/>
      <c r="J82" s="80"/>
      <c r="K82" s="80"/>
      <c r="L82" s="81"/>
      <c r="M82" s="79"/>
      <c r="N82" s="80"/>
      <c r="O82" s="80"/>
      <c r="P82" s="80"/>
      <c r="Q82" s="81"/>
      <c r="R82" s="79"/>
      <c r="S82" s="80"/>
      <c r="T82" s="80"/>
      <c r="U82" s="80"/>
      <c r="V82" s="81"/>
      <c r="W82" s="79"/>
      <c r="X82" s="80"/>
      <c r="Y82" s="80"/>
      <c r="Z82" s="81"/>
    </row>
    <row r="83" spans="2:26" ht="20.100000000000001" customHeight="1" x14ac:dyDescent="0.4">
      <c r="B83" s="70" t="s">
        <v>88</v>
      </c>
      <c r="C83" s="109"/>
      <c r="D83" s="109"/>
      <c r="E83" s="109"/>
      <c r="F83" s="109"/>
      <c r="G83" s="69"/>
      <c r="H83" s="110"/>
      <c r="I83" s="113"/>
      <c r="J83" s="113"/>
      <c r="K83" s="113"/>
      <c r="L83" s="111"/>
      <c r="M83" s="110"/>
      <c r="N83" s="113"/>
      <c r="O83" s="113"/>
      <c r="P83" s="113"/>
      <c r="Q83" s="111"/>
      <c r="R83" s="110"/>
      <c r="S83" s="113"/>
      <c r="T83" s="113"/>
      <c r="U83" s="113"/>
      <c r="V83" s="111"/>
      <c r="W83" s="110"/>
      <c r="X83" s="113"/>
      <c r="Y83" s="113"/>
      <c r="Z83" s="111"/>
    </row>
    <row r="84" spans="2:26" ht="20.100000000000001" customHeight="1" x14ac:dyDescent="0.4"/>
    <row r="85" spans="2:26" ht="20.100000000000001" customHeight="1" x14ac:dyDescent="0.4"/>
    <row r="86" spans="2:26" ht="20.100000000000001" customHeight="1" x14ac:dyDescent="0.4">
      <c r="B86" t="s">
        <v>373</v>
      </c>
    </row>
    <row r="87" spans="2:26" ht="20.100000000000001" customHeight="1" x14ac:dyDescent="0.4"/>
    <row r="88" spans="2:26" ht="20.100000000000001" customHeight="1" x14ac:dyDescent="0.4"/>
    <row r="89" spans="2:26" ht="20.100000000000001" customHeight="1" x14ac:dyDescent="0.4"/>
    <row r="90" spans="2:26" ht="20.100000000000001" customHeight="1" x14ac:dyDescent="0.4">
      <c r="B90" t="s">
        <v>413</v>
      </c>
    </row>
    <row r="91" spans="2:26" ht="20.100000000000001" customHeight="1" x14ac:dyDescent="0.4">
      <c r="B91" t="s">
        <v>414</v>
      </c>
    </row>
    <row r="92" spans="2:26" ht="20.100000000000001" customHeight="1" x14ac:dyDescent="0.4">
      <c r="B92" t="s">
        <v>415</v>
      </c>
    </row>
    <row r="93" spans="2:26" ht="20.100000000000001" customHeight="1" x14ac:dyDescent="0.4">
      <c r="B93" t="s">
        <v>416</v>
      </c>
    </row>
    <row r="94" spans="2:26" ht="20.100000000000001" customHeight="1" x14ac:dyDescent="0.4">
      <c r="B94" t="s">
        <v>417</v>
      </c>
    </row>
    <row r="95" spans="2:26" ht="20.100000000000001" customHeight="1" x14ac:dyDescent="0.4"/>
    <row r="96" spans="2:26" ht="20.100000000000001" customHeight="1" x14ac:dyDescent="0.4"/>
    <row r="97" spans="2:27" ht="20.100000000000001" customHeight="1" x14ac:dyDescent="0.4"/>
    <row r="98" spans="2:27" ht="20.100000000000001" customHeight="1" x14ac:dyDescent="0.4">
      <c r="B98" t="s">
        <v>378</v>
      </c>
    </row>
    <row r="99" spans="2:27" ht="20.100000000000001" customHeight="1" x14ac:dyDescent="0.4">
      <c r="B99" s="70" t="s">
        <v>379</v>
      </c>
      <c r="C99" s="109"/>
      <c r="D99" s="109"/>
      <c r="E99" s="109"/>
      <c r="F99" s="109"/>
      <c r="G99" s="109"/>
      <c r="H99" s="109"/>
      <c r="I99" s="70" t="s">
        <v>380</v>
      </c>
      <c r="J99" s="109"/>
      <c r="K99" s="109"/>
      <c r="L99" s="69"/>
      <c r="M99" s="70" t="s">
        <v>381</v>
      </c>
      <c r="N99" s="109"/>
      <c r="O99" s="109"/>
      <c r="P99" s="69"/>
      <c r="Q99" s="70" t="s">
        <v>382</v>
      </c>
      <c r="R99" s="109"/>
      <c r="S99" s="109"/>
      <c r="T99" s="109"/>
      <c r="U99" s="109"/>
      <c r="V99" s="109"/>
      <c r="W99" s="109"/>
      <c r="X99" s="109"/>
      <c r="Y99" s="109"/>
      <c r="Z99" s="69"/>
    </row>
    <row r="100" spans="2:27" ht="39.75" customHeight="1" x14ac:dyDescent="0.4">
      <c r="B100" s="110"/>
      <c r="C100" s="113"/>
      <c r="D100" s="113"/>
      <c r="E100" s="113"/>
      <c r="F100" s="113"/>
      <c r="G100" s="113"/>
      <c r="H100" s="113"/>
      <c r="I100" s="110"/>
      <c r="J100" s="113"/>
      <c r="K100" s="113"/>
      <c r="L100" s="111"/>
      <c r="M100" s="110"/>
      <c r="N100" s="113"/>
      <c r="O100" s="113"/>
      <c r="P100" s="111"/>
      <c r="Q100" s="110"/>
      <c r="R100" s="113"/>
      <c r="S100" s="113"/>
      <c r="T100" s="113"/>
      <c r="U100" s="113"/>
      <c r="V100" s="113"/>
      <c r="W100" s="113"/>
      <c r="X100" s="113"/>
      <c r="Y100" s="113"/>
      <c r="Z100" s="111"/>
    </row>
    <row r="101" spans="2:27" ht="20.100000000000001" customHeight="1" x14ac:dyDescent="0.4"/>
    <row r="102" spans="2:27" ht="20.100000000000001" customHeight="1" x14ac:dyDescent="0.4"/>
    <row r="103" spans="2:27" ht="20.100000000000001" customHeight="1" x14ac:dyDescent="0.4"/>
    <row r="104" spans="2:27" ht="20.100000000000001" customHeight="1" x14ac:dyDescent="0.4"/>
    <row r="105" spans="2:27" ht="20.100000000000001" customHeight="1" x14ac:dyDescent="0.4"/>
    <row r="106" spans="2:27" ht="20.100000000000001" customHeight="1" x14ac:dyDescent="0.4">
      <c r="B106" t="s">
        <v>418</v>
      </c>
    </row>
    <row r="107" spans="2:27" ht="20.100000000000001" customHeight="1" x14ac:dyDescent="0.4">
      <c r="B107" s="99" t="s">
        <v>419</v>
      </c>
      <c r="C107" s="100"/>
      <c r="D107" s="100"/>
      <c r="E107" s="101"/>
      <c r="F107" s="97" t="s">
        <v>99</v>
      </c>
      <c r="G107" s="93"/>
      <c r="H107" s="94"/>
      <c r="I107" s="99" t="s">
        <v>420</v>
      </c>
      <c r="J107" s="93"/>
      <c r="K107" s="93"/>
      <c r="L107" s="94"/>
      <c r="M107" s="70" t="s">
        <v>421</v>
      </c>
      <c r="N107" s="109"/>
      <c r="O107" s="109"/>
      <c r="P107" s="109"/>
      <c r="Q107" s="109"/>
      <c r="R107" s="69"/>
      <c r="S107" s="70" t="s">
        <v>159</v>
      </c>
      <c r="T107" s="109"/>
      <c r="U107" s="109"/>
      <c r="V107" s="109"/>
      <c r="W107" s="109"/>
      <c r="X107" s="109"/>
      <c r="Y107" s="109"/>
      <c r="Z107" s="109"/>
      <c r="AA107" s="69"/>
    </row>
    <row r="108" spans="2:27" ht="20.100000000000001" customHeight="1" x14ac:dyDescent="0.4">
      <c r="B108" s="106"/>
      <c r="C108" s="107"/>
      <c r="D108" s="107"/>
      <c r="E108" s="108"/>
      <c r="F108" s="77"/>
      <c r="G108" s="76"/>
      <c r="H108" s="78"/>
      <c r="I108" s="77"/>
      <c r="J108" s="76"/>
      <c r="K108" s="76"/>
      <c r="L108" s="78"/>
      <c r="M108" s="99" t="s">
        <v>422</v>
      </c>
      <c r="N108" s="93"/>
      <c r="O108" s="94"/>
      <c r="P108" s="99" t="s">
        <v>405</v>
      </c>
      <c r="Q108" s="100"/>
      <c r="R108" s="101"/>
      <c r="S108" s="99" t="s">
        <v>423</v>
      </c>
      <c r="T108" s="100"/>
      <c r="U108" s="101"/>
      <c r="V108" s="99" t="s">
        <v>424</v>
      </c>
      <c r="W108" s="100"/>
      <c r="X108" s="101"/>
      <c r="Y108" s="97" t="s">
        <v>119</v>
      </c>
      <c r="Z108" s="93"/>
      <c r="AA108" s="94"/>
    </row>
    <row r="109" spans="2:27" ht="20.100000000000001" customHeight="1" x14ac:dyDescent="0.4">
      <c r="B109" s="102"/>
      <c r="C109" s="103"/>
      <c r="D109" s="103"/>
      <c r="E109" s="104"/>
      <c r="F109" s="98"/>
      <c r="G109" s="95"/>
      <c r="H109" s="96"/>
      <c r="I109" s="98"/>
      <c r="J109" s="95"/>
      <c r="K109" s="95"/>
      <c r="L109" s="96"/>
      <c r="M109" s="98"/>
      <c r="N109" s="95"/>
      <c r="O109" s="96"/>
      <c r="P109" s="102"/>
      <c r="Q109" s="103"/>
      <c r="R109" s="104"/>
      <c r="S109" s="102"/>
      <c r="T109" s="103"/>
      <c r="U109" s="104"/>
      <c r="V109" s="102"/>
      <c r="W109" s="103"/>
      <c r="X109" s="104"/>
      <c r="Y109" s="98"/>
      <c r="Z109" s="95"/>
      <c r="AA109" s="96"/>
    </row>
    <row r="110" spans="2:27" ht="20.100000000000001" customHeight="1" x14ac:dyDescent="0.4">
      <c r="B110" s="205"/>
      <c r="C110" s="216"/>
      <c r="D110" s="246" t="s">
        <v>396</v>
      </c>
      <c r="E110" s="247"/>
      <c r="F110" s="97" t="s">
        <v>425</v>
      </c>
      <c r="G110" s="93"/>
      <c r="H110" s="94"/>
      <c r="I110" s="90"/>
      <c r="J110" s="91"/>
      <c r="K110" s="91"/>
      <c r="L110" s="92"/>
      <c r="M110" s="90"/>
      <c r="N110" s="91"/>
      <c r="O110" s="92"/>
      <c r="P110" s="90"/>
      <c r="Q110" s="91"/>
      <c r="R110" s="92"/>
      <c r="S110" s="90"/>
      <c r="T110" s="91"/>
      <c r="U110" s="92"/>
      <c r="V110" s="90"/>
      <c r="W110" s="91"/>
      <c r="X110" s="92"/>
      <c r="Y110" s="90"/>
      <c r="Z110" s="91"/>
      <c r="AA110" s="92"/>
    </row>
    <row r="111" spans="2:27" ht="20.100000000000001" customHeight="1" x14ac:dyDescent="0.4">
      <c r="B111" s="252"/>
      <c r="C111" s="253"/>
      <c r="D111" s="248"/>
      <c r="E111" s="249"/>
      <c r="F111" s="97" t="s">
        <v>426</v>
      </c>
      <c r="G111" s="93"/>
      <c r="H111" s="94"/>
      <c r="I111" s="90"/>
      <c r="J111" s="91"/>
      <c r="K111" s="91"/>
      <c r="L111" s="92"/>
      <c r="M111" s="90"/>
      <c r="N111" s="91"/>
      <c r="O111" s="92"/>
      <c r="P111" s="90"/>
      <c r="Q111" s="91"/>
      <c r="R111" s="92"/>
      <c r="S111" s="90"/>
      <c r="T111" s="91"/>
      <c r="U111" s="92"/>
      <c r="V111" s="90"/>
      <c r="W111" s="91"/>
      <c r="X111" s="92"/>
      <c r="Y111" s="90"/>
      <c r="Z111" s="91"/>
      <c r="AA111" s="92"/>
    </row>
    <row r="112" spans="2:27" ht="20.100000000000001" customHeight="1" x14ac:dyDescent="0.4">
      <c r="B112" s="252"/>
      <c r="C112" s="253"/>
      <c r="D112" s="248"/>
      <c r="E112" s="249"/>
      <c r="F112" s="97" t="s">
        <v>427</v>
      </c>
      <c r="G112" s="93"/>
      <c r="H112" s="94"/>
      <c r="I112" s="90"/>
      <c r="J112" s="91"/>
      <c r="K112" s="91"/>
      <c r="L112" s="92"/>
      <c r="M112" s="90"/>
      <c r="N112" s="91"/>
      <c r="O112" s="92"/>
      <c r="P112" s="90"/>
      <c r="Q112" s="91"/>
      <c r="R112" s="92"/>
      <c r="S112" s="90"/>
      <c r="T112" s="91"/>
      <c r="U112" s="92"/>
      <c r="V112" s="90"/>
      <c r="W112" s="91"/>
      <c r="X112" s="92"/>
      <c r="Y112" s="90"/>
      <c r="Z112" s="91"/>
      <c r="AA112" s="92"/>
    </row>
    <row r="113" spans="2:27" ht="20.100000000000001" customHeight="1" x14ac:dyDescent="0.4">
      <c r="B113" s="252"/>
      <c r="C113" s="253"/>
      <c r="D113" s="248"/>
      <c r="E113" s="249"/>
      <c r="F113" s="97"/>
      <c r="G113" s="93"/>
      <c r="H113" s="94"/>
      <c r="I113" s="90"/>
      <c r="J113" s="91"/>
      <c r="K113" s="91"/>
      <c r="L113" s="92"/>
      <c r="M113" s="90"/>
      <c r="N113" s="91"/>
      <c r="O113" s="92"/>
      <c r="P113" s="90"/>
      <c r="Q113" s="91"/>
      <c r="R113" s="92"/>
      <c r="S113" s="90"/>
      <c r="T113" s="91"/>
      <c r="U113" s="92"/>
      <c r="V113" s="90"/>
      <c r="W113" s="91"/>
      <c r="X113" s="92"/>
      <c r="Y113" s="90"/>
      <c r="Z113" s="91"/>
      <c r="AA113" s="92"/>
    </row>
    <row r="114" spans="2:27" ht="20.100000000000001" customHeight="1" x14ac:dyDescent="0.4">
      <c r="B114" s="252"/>
      <c r="C114" s="253"/>
      <c r="D114" s="250"/>
      <c r="E114" s="251"/>
      <c r="F114" s="97" t="s">
        <v>428</v>
      </c>
      <c r="G114" s="93"/>
      <c r="H114" s="94"/>
      <c r="I114" s="90"/>
      <c r="J114" s="91"/>
      <c r="K114" s="91"/>
      <c r="L114" s="92"/>
      <c r="M114" s="90"/>
      <c r="N114" s="91"/>
      <c r="O114" s="92"/>
      <c r="P114" s="90"/>
      <c r="Q114" s="91"/>
      <c r="R114" s="92"/>
      <c r="S114" s="90"/>
      <c r="T114" s="91"/>
      <c r="U114" s="92"/>
      <c r="V114" s="90"/>
      <c r="W114" s="91"/>
      <c r="X114" s="92"/>
      <c r="Y114" s="90"/>
      <c r="Z114" s="91"/>
      <c r="AA114" s="92"/>
    </row>
    <row r="115" spans="2:27" ht="20.100000000000001" customHeight="1" x14ac:dyDescent="0.4">
      <c r="B115" s="252"/>
      <c r="C115" s="253"/>
      <c r="D115" s="246" t="s">
        <v>401</v>
      </c>
      <c r="E115" s="247"/>
      <c r="F115" s="97" t="s">
        <v>425</v>
      </c>
      <c r="G115" s="93"/>
      <c r="H115" s="94"/>
      <c r="I115" s="90"/>
      <c r="J115" s="91"/>
      <c r="K115" s="91"/>
      <c r="L115" s="92"/>
      <c r="M115" s="90"/>
      <c r="N115" s="91"/>
      <c r="O115" s="92"/>
      <c r="P115" s="90"/>
      <c r="Q115" s="91"/>
      <c r="R115" s="92"/>
      <c r="S115" s="90"/>
      <c r="T115" s="91"/>
      <c r="U115" s="92"/>
      <c r="V115" s="90"/>
      <c r="W115" s="91"/>
      <c r="X115" s="92"/>
      <c r="Y115" s="90"/>
      <c r="Z115" s="91"/>
      <c r="AA115" s="92"/>
    </row>
    <row r="116" spans="2:27" ht="20.100000000000001" customHeight="1" x14ac:dyDescent="0.4">
      <c r="B116" s="252"/>
      <c r="C116" s="253"/>
      <c r="D116" s="248"/>
      <c r="E116" s="249"/>
      <c r="F116" s="97" t="s">
        <v>426</v>
      </c>
      <c r="G116" s="93"/>
      <c r="H116" s="94"/>
      <c r="I116" s="90"/>
      <c r="J116" s="91"/>
      <c r="K116" s="91"/>
      <c r="L116" s="92"/>
      <c r="M116" s="90"/>
      <c r="N116" s="91"/>
      <c r="O116" s="92"/>
      <c r="P116" s="90"/>
      <c r="Q116" s="91"/>
      <c r="R116" s="92"/>
      <c r="S116" s="90"/>
      <c r="T116" s="91"/>
      <c r="U116" s="92"/>
      <c r="V116" s="90"/>
      <c r="W116" s="91"/>
      <c r="X116" s="92"/>
      <c r="Y116" s="90"/>
      <c r="Z116" s="91"/>
      <c r="AA116" s="92"/>
    </row>
    <row r="117" spans="2:27" ht="20.100000000000001" customHeight="1" x14ac:dyDescent="0.4">
      <c r="B117" s="252"/>
      <c r="C117" s="253"/>
      <c r="D117" s="248"/>
      <c r="E117" s="249"/>
      <c r="F117" s="97" t="s">
        <v>427</v>
      </c>
      <c r="G117" s="93"/>
      <c r="H117" s="94"/>
      <c r="I117" s="90"/>
      <c r="J117" s="91"/>
      <c r="K117" s="91"/>
      <c r="L117" s="92"/>
      <c r="M117" s="90"/>
      <c r="N117" s="91"/>
      <c r="O117" s="92"/>
      <c r="P117" s="90"/>
      <c r="Q117" s="91"/>
      <c r="R117" s="92"/>
      <c r="S117" s="90"/>
      <c r="T117" s="91"/>
      <c r="U117" s="92"/>
      <c r="V117" s="90"/>
      <c r="W117" s="91"/>
      <c r="X117" s="92"/>
      <c r="Y117" s="90"/>
      <c r="Z117" s="91"/>
      <c r="AA117" s="92"/>
    </row>
    <row r="118" spans="2:27" ht="20.100000000000001" customHeight="1" x14ac:dyDescent="0.4">
      <c r="B118" s="252"/>
      <c r="C118" s="253"/>
      <c r="D118" s="248"/>
      <c r="E118" s="249"/>
      <c r="F118" s="97"/>
      <c r="G118" s="93"/>
      <c r="H118" s="94"/>
      <c r="I118" s="90"/>
      <c r="J118" s="91"/>
      <c r="K118" s="91"/>
      <c r="L118" s="92"/>
      <c r="M118" s="90"/>
      <c r="N118" s="91"/>
      <c r="O118" s="92"/>
      <c r="P118" s="90"/>
      <c r="Q118" s="91"/>
      <c r="R118" s="92"/>
      <c r="S118" s="90"/>
      <c r="T118" s="91"/>
      <c r="U118" s="92"/>
      <c r="V118" s="90"/>
      <c r="W118" s="91"/>
      <c r="X118" s="92"/>
      <c r="Y118" s="90"/>
      <c r="Z118" s="91"/>
      <c r="AA118" s="92"/>
    </row>
    <row r="119" spans="2:27" ht="20.100000000000001" customHeight="1" x14ac:dyDescent="0.4">
      <c r="B119" s="217"/>
      <c r="C119" s="219"/>
      <c r="D119" s="250"/>
      <c r="E119" s="251"/>
      <c r="F119" s="97" t="s">
        <v>428</v>
      </c>
      <c r="G119" s="93"/>
      <c r="H119" s="94"/>
      <c r="I119" s="90"/>
      <c r="J119" s="91"/>
      <c r="K119" s="91"/>
      <c r="L119" s="92"/>
      <c r="M119" s="90"/>
      <c r="N119" s="91"/>
      <c r="O119" s="92"/>
      <c r="P119" s="90"/>
      <c r="Q119" s="91"/>
      <c r="R119" s="92"/>
      <c r="S119" s="90"/>
      <c r="T119" s="91"/>
      <c r="U119" s="92"/>
      <c r="V119" s="90"/>
      <c r="W119" s="91"/>
      <c r="X119" s="92"/>
      <c r="Y119" s="90"/>
      <c r="Z119" s="91"/>
      <c r="AA119" s="92"/>
    </row>
    <row r="120" spans="2:27" ht="20.100000000000001" customHeight="1" x14ac:dyDescent="0.4">
      <c r="B120" s="70" t="s">
        <v>141</v>
      </c>
      <c r="C120" s="109"/>
      <c r="D120" s="109"/>
      <c r="E120" s="109"/>
      <c r="F120" s="109"/>
      <c r="G120" s="109"/>
      <c r="H120" s="69"/>
      <c r="I120" s="83"/>
      <c r="J120" s="112"/>
      <c r="K120" s="112"/>
      <c r="L120" s="82"/>
      <c r="M120" s="83"/>
      <c r="N120" s="112"/>
      <c r="O120" s="82"/>
      <c r="P120" s="83"/>
      <c r="Q120" s="112"/>
      <c r="R120" s="82"/>
      <c r="S120" s="83"/>
      <c r="T120" s="112"/>
      <c r="U120" s="82"/>
      <c r="V120" s="83"/>
      <c r="W120" s="112"/>
      <c r="X120" s="82"/>
      <c r="Y120" s="83"/>
      <c r="Z120" s="112"/>
      <c r="AA120" s="82"/>
    </row>
    <row r="121" spans="2:27" ht="20.100000000000001" customHeight="1" x14ac:dyDescent="0.4">
      <c r="B121" t="s">
        <v>429</v>
      </c>
    </row>
    <row r="122" spans="2:27" ht="20.100000000000001" customHeight="1" x14ac:dyDescent="0.4"/>
    <row r="123" spans="2:27" ht="20.100000000000001" customHeight="1" x14ac:dyDescent="0.4"/>
  </sheetData>
  <mergeCells count="325">
    <mergeCell ref="B4:Z4"/>
    <mergeCell ref="B25:G26"/>
    <mergeCell ref="H25:W25"/>
    <mergeCell ref="X25:Z26"/>
    <mergeCell ref="H26:J26"/>
    <mergeCell ref="K26:O26"/>
    <mergeCell ref="P26:S26"/>
    <mergeCell ref="T26:W26"/>
    <mergeCell ref="B27:E31"/>
    <mergeCell ref="F27:G31"/>
    <mergeCell ref="H27:J27"/>
    <mergeCell ref="K27:O27"/>
    <mergeCell ref="P27:S27"/>
    <mergeCell ref="T27:W27"/>
    <mergeCell ref="H29:J29"/>
    <mergeCell ref="K29:O29"/>
    <mergeCell ref="P29:S29"/>
    <mergeCell ref="T29:W29"/>
    <mergeCell ref="X29:Z29"/>
    <mergeCell ref="H30:J30"/>
    <mergeCell ref="K30:O30"/>
    <mergeCell ref="P30:S30"/>
    <mergeCell ref="T30:W30"/>
    <mergeCell ref="X30:Z30"/>
    <mergeCell ref="X27:Z27"/>
    <mergeCell ref="H28:J28"/>
    <mergeCell ref="K28:O28"/>
    <mergeCell ref="P28:S28"/>
    <mergeCell ref="T28:W28"/>
    <mergeCell ref="X28:Z28"/>
    <mergeCell ref="T32:W32"/>
    <mergeCell ref="X32:Z32"/>
    <mergeCell ref="H33:J33"/>
    <mergeCell ref="K33:O33"/>
    <mergeCell ref="P33:S33"/>
    <mergeCell ref="T33:W33"/>
    <mergeCell ref="X33:Z33"/>
    <mergeCell ref="H31:J31"/>
    <mergeCell ref="K31:O31"/>
    <mergeCell ref="P31:S31"/>
    <mergeCell ref="T31:W31"/>
    <mergeCell ref="X31:Z31"/>
    <mergeCell ref="H32:J32"/>
    <mergeCell ref="K32:O32"/>
    <mergeCell ref="P32:S32"/>
    <mergeCell ref="H34:J34"/>
    <mergeCell ref="K34:O34"/>
    <mergeCell ref="P34:S34"/>
    <mergeCell ref="T34:W34"/>
    <mergeCell ref="X34:Z34"/>
    <mergeCell ref="H35:J35"/>
    <mergeCell ref="K35:O35"/>
    <mergeCell ref="P35:S35"/>
    <mergeCell ref="T35:W35"/>
    <mergeCell ref="X35:Z35"/>
    <mergeCell ref="H36:J36"/>
    <mergeCell ref="K36:O36"/>
    <mergeCell ref="P36:S36"/>
    <mergeCell ref="T36:W36"/>
    <mergeCell ref="X36:Z36"/>
    <mergeCell ref="B45:G46"/>
    <mergeCell ref="H45:J46"/>
    <mergeCell ref="K45:O46"/>
    <mergeCell ref="P45:R46"/>
    <mergeCell ref="S45:U46"/>
    <mergeCell ref="B32:E36"/>
    <mergeCell ref="F32:G36"/>
    <mergeCell ref="V45:W46"/>
    <mergeCell ref="X45:Z46"/>
    <mergeCell ref="B47:E51"/>
    <mergeCell ref="F47:G51"/>
    <mergeCell ref="H47:J47"/>
    <mergeCell ref="K47:O47"/>
    <mergeCell ref="P47:R47"/>
    <mergeCell ref="S47:U47"/>
    <mergeCell ref="V47:W47"/>
    <mergeCell ref="X47:Z47"/>
    <mergeCell ref="H49:J49"/>
    <mergeCell ref="K49:O49"/>
    <mergeCell ref="P49:R49"/>
    <mergeCell ref="S49:U49"/>
    <mergeCell ref="V49:W49"/>
    <mergeCell ref="X49:Z49"/>
    <mergeCell ref="H48:J48"/>
    <mergeCell ref="K48:O48"/>
    <mergeCell ref="P48:R48"/>
    <mergeCell ref="S48:U48"/>
    <mergeCell ref="V48:W48"/>
    <mergeCell ref="X48:Z48"/>
    <mergeCell ref="H51:J51"/>
    <mergeCell ref="K51:O51"/>
    <mergeCell ref="P51:R51"/>
    <mergeCell ref="S51:U51"/>
    <mergeCell ref="V51:W51"/>
    <mergeCell ref="X51:Z51"/>
    <mergeCell ref="H50:J50"/>
    <mergeCell ref="K50:O50"/>
    <mergeCell ref="P50:R50"/>
    <mergeCell ref="S50:U50"/>
    <mergeCell ref="V50:W50"/>
    <mergeCell ref="X50:Z50"/>
    <mergeCell ref="V54:W54"/>
    <mergeCell ref="X54:Z54"/>
    <mergeCell ref="H55:J55"/>
    <mergeCell ref="K55:O55"/>
    <mergeCell ref="P55:R55"/>
    <mergeCell ref="S55:U55"/>
    <mergeCell ref="V55:W55"/>
    <mergeCell ref="X55:Z55"/>
    <mergeCell ref="V52:W52"/>
    <mergeCell ref="X52:Z52"/>
    <mergeCell ref="H53:J53"/>
    <mergeCell ref="K53:O53"/>
    <mergeCell ref="P53:R53"/>
    <mergeCell ref="S53:U53"/>
    <mergeCell ref="V53:W53"/>
    <mergeCell ref="X53:Z53"/>
    <mergeCell ref="H52:J52"/>
    <mergeCell ref="K52:O52"/>
    <mergeCell ref="P52:R52"/>
    <mergeCell ref="S52:U52"/>
    <mergeCell ref="H54:J54"/>
    <mergeCell ref="K54:O54"/>
    <mergeCell ref="P54:R54"/>
    <mergeCell ref="S54:U54"/>
    <mergeCell ref="B60:F62"/>
    <mergeCell ref="G60:J62"/>
    <mergeCell ref="K60:V60"/>
    <mergeCell ref="W60:Y62"/>
    <mergeCell ref="K61:N62"/>
    <mergeCell ref="O61:R62"/>
    <mergeCell ref="S61:V62"/>
    <mergeCell ref="H56:J56"/>
    <mergeCell ref="K56:O56"/>
    <mergeCell ref="P56:R56"/>
    <mergeCell ref="S56:U56"/>
    <mergeCell ref="V56:W56"/>
    <mergeCell ref="X56:Z56"/>
    <mergeCell ref="B52:E56"/>
    <mergeCell ref="F52:G56"/>
    <mergeCell ref="B64:F64"/>
    <mergeCell ref="G64:J64"/>
    <mergeCell ref="K64:N64"/>
    <mergeCell ref="O64:R64"/>
    <mergeCell ref="S64:V64"/>
    <mergeCell ref="W64:Y64"/>
    <mergeCell ref="B63:F63"/>
    <mergeCell ref="G63:J63"/>
    <mergeCell ref="K63:N63"/>
    <mergeCell ref="O63:R63"/>
    <mergeCell ref="S63:V63"/>
    <mergeCell ref="W63:Y63"/>
    <mergeCell ref="B66:F66"/>
    <mergeCell ref="G66:J66"/>
    <mergeCell ref="K66:N66"/>
    <mergeCell ref="O66:R66"/>
    <mergeCell ref="S66:V66"/>
    <mergeCell ref="W66:Y66"/>
    <mergeCell ref="B65:F65"/>
    <mergeCell ref="G65:J65"/>
    <mergeCell ref="K65:N65"/>
    <mergeCell ref="O65:R65"/>
    <mergeCell ref="S65:V65"/>
    <mergeCell ref="W65:Y65"/>
    <mergeCell ref="B71:G71"/>
    <mergeCell ref="H71:K71"/>
    <mergeCell ref="L71:O71"/>
    <mergeCell ref="P71:R71"/>
    <mergeCell ref="S71:V71"/>
    <mergeCell ref="W71:Z71"/>
    <mergeCell ref="B67:F67"/>
    <mergeCell ref="G67:J67"/>
    <mergeCell ref="K67:N67"/>
    <mergeCell ref="O67:R67"/>
    <mergeCell ref="S67:V67"/>
    <mergeCell ref="W67:Y67"/>
    <mergeCell ref="H72:K72"/>
    <mergeCell ref="L72:O72"/>
    <mergeCell ref="P72:R72"/>
    <mergeCell ref="S72:V72"/>
    <mergeCell ref="W72:Z72"/>
    <mergeCell ref="H73:K73"/>
    <mergeCell ref="L73:O73"/>
    <mergeCell ref="P73:R73"/>
    <mergeCell ref="S73:V73"/>
    <mergeCell ref="W73:Z73"/>
    <mergeCell ref="W75:Z75"/>
    <mergeCell ref="B78:G78"/>
    <mergeCell ref="H78:L78"/>
    <mergeCell ref="M78:Q78"/>
    <mergeCell ref="R78:V78"/>
    <mergeCell ref="W78:Z78"/>
    <mergeCell ref="H74:K74"/>
    <mergeCell ref="L74:O74"/>
    <mergeCell ref="P74:R74"/>
    <mergeCell ref="S74:V74"/>
    <mergeCell ref="W74:Z74"/>
    <mergeCell ref="B75:G75"/>
    <mergeCell ref="H75:K75"/>
    <mergeCell ref="L75:O75"/>
    <mergeCell ref="P75:R75"/>
    <mergeCell ref="S75:V75"/>
    <mergeCell ref="B79:G79"/>
    <mergeCell ref="H79:L79"/>
    <mergeCell ref="M79:Q79"/>
    <mergeCell ref="R79:V79"/>
    <mergeCell ref="W79:Z79"/>
    <mergeCell ref="B80:G80"/>
    <mergeCell ref="H80:L80"/>
    <mergeCell ref="M80:Q80"/>
    <mergeCell ref="R80:V80"/>
    <mergeCell ref="W80:Z80"/>
    <mergeCell ref="B81:G81"/>
    <mergeCell ref="H81:L81"/>
    <mergeCell ref="M81:Q81"/>
    <mergeCell ref="R81:V81"/>
    <mergeCell ref="W81:Z81"/>
    <mergeCell ref="B82:G82"/>
    <mergeCell ref="H82:L82"/>
    <mergeCell ref="M82:Q82"/>
    <mergeCell ref="R82:V82"/>
    <mergeCell ref="W82:Z82"/>
    <mergeCell ref="B83:G83"/>
    <mergeCell ref="H83:L83"/>
    <mergeCell ref="M83:Q83"/>
    <mergeCell ref="R83:V83"/>
    <mergeCell ref="W83:Z83"/>
    <mergeCell ref="B99:H99"/>
    <mergeCell ref="I99:L99"/>
    <mergeCell ref="M99:P99"/>
    <mergeCell ref="Q99:Z99"/>
    <mergeCell ref="B100:H100"/>
    <mergeCell ref="I100:L100"/>
    <mergeCell ref="M100:P100"/>
    <mergeCell ref="Q100:Z100"/>
    <mergeCell ref="B107:E109"/>
    <mergeCell ref="F107:H109"/>
    <mergeCell ref="I107:L109"/>
    <mergeCell ref="M107:R107"/>
    <mergeCell ref="S107:AA107"/>
    <mergeCell ref="M108:O109"/>
    <mergeCell ref="P108:R109"/>
    <mergeCell ref="S108:U109"/>
    <mergeCell ref="V108:X109"/>
    <mergeCell ref="Y108:AA109"/>
    <mergeCell ref="B110:C119"/>
    <mergeCell ref="D110:E114"/>
    <mergeCell ref="F110:H110"/>
    <mergeCell ref="I110:L110"/>
    <mergeCell ref="M110:O110"/>
    <mergeCell ref="P110:R110"/>
    <mergeCell ref="S110:U110"/>
    <mergeCell ref="V110:X110"/>
    <mergeCell ref="Y110:AA110"/>
    <mergeCell ref="F111:H111"/>
    <mergeCell ref="I111:L111"/>
    <mergeCell ref="M111:O111"/>
    <mergeCell ref="P111:R111"/>
    <mergeCell ref="S111:U111"/>
    <mergeCell ref="V111:X111"/>
    <mergeCell ref="Y111:AA111"/>
    <mergeCell ref="Y112:AA112"/>
    <mergeCell ref="F113:H113"/>
    <mergeCell ref="I113:L113"/>
    <mergeCell ref="M113:O113"/>
    <mergeCell ref="P113:R113"/>
    <mergeCell ref="S113:U113"/>
    <mergeCell ref="V113:X113"/>
    <mergeCell ref="Y113:AA113"/>
    <mergeCell ref="F112:H112"/>
    <mergeCell ref="I112:L112"/>
    <mergeCell ref="M112:O112"/>
    <mergeCell ref="P112:R112"/>
    <mergeCell ref="S112:U112"/>
    <mergeCell ref="V112:X112"/>
    <mergeCell ref="I116:L116"/>
    <mergeCell ref="M116:O116"/>
    <mergeCell ref="P116:R116"/>
    <mergeCell ref="S116:U116"/>
    <mergeCell ref="V116:X116"/>
    <mergeCell ref="Y116:AA116"/>
    <mergeCell ref="Y114:AA114"/>
    <mergeCell ref="D115:E119"/>
    <mergeCell ref="F115:H115"/>
    <mergeCell ref="I115:L115"/>
    <mergeCell ref="M115:O115"/>
    <mergeCell ref="P115:R115"/>
    <mergeCell ref="S115:U115"/>
    <mergeCell ref="V115:X115"/>
    <mergeCell ref="Y115:AA115"/>
    <mergeCell ref="F116:H116"/>
    <mergeCell ref="F114:H114"/>
    <mergeCell ref="I114:L114"/>
    <mergeCell ref="M114:O114"/>
    <mergeCell ref="P114:R114"/>
    <mergeCell ref="S114:U114"/>
    <mergeCell ref="V114:X114"/>
    <mergeCell ref="Y117:AA117"/>
    <mergeCell ref="F118:H118"/>
    <mergeCell ref="I118:L118"/>
    <mergeCell ref="M118:O118"/>
    <mergeCell ref="P118:R118"/>
    <mergeCell ref="S118:U118"/>
    <mergeCell ref="V118:X118"/>
    <mergeCell ref="Y118:AA118"/>
    <mergeCell ref="F117:H117"/>
    <mergeCell ref="I117:L117"/>
    <mergeCell ref="M117:O117"/>
    <mergeCell ref="P117:R117"/>
    <mergeCell ref="S117:U117"/>
    <mergeCell ref="V117:X117"/>
    <mergeCell ref="Y119:AA119"/>
    <mergeCell ref="B120:H120"/>
    <mergeCell ref="I120:L120"/>
    <mergeCell ref="M120:O120"/>
    <mergeCell ref="P120:R120"/>
    <mergeCell ref="S120:U120"/>
    <mergeCell ref="V120:X120"/>
    <mergeCell ref="Y120:AA120"/>
    <mergeCell ref="F119:H119"/>
    <mergeCell ref="I119:L119"/>
    <mergeCell ref="M119:O119"/>
    <mergeCell ref="P119:R119"/>
    <mergeCell ref="S119:U119"/>
    <mergeCell ref="V119:X119"/>
  </mergeCells>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C4CEB-30A3-4F0D-951C-E6EFA64F0771}">
  <dimension ref="B2:Z82"/>
  <sheetViews>
    <sheetView workbookViewId="0">
      <selection activeCell="AF13" sqref="AF13"/>
    </sheetView>
  </sheetViews>
  <sheetFormatPr defaultRowHeight="18.75" x14ac:dyDescent="0.4"/>
  <cols>
    <col min="1" max="1" width="1.75" customWidth="1"/>
    <col min="2" max="10" width="3.375" customWidth="1"/>
    <col min="11" max="11" width="3.625" customWidth="1"/>
    <col min="12" max="22" width="3.375" customWidth="1"/>
    <col min="23" max="23" width="4.375" customWidth="1"/>
    <col min="24" max="29" width="3.375" customWidth="1"/>
  </cols>
  <sheetData>
    <row r="2" spans="2:25" x14ac:dyDescent="0.4">
      <c r="B2" t="s">
        <v>345</v>
      </c>
    </row>
    <row r="4" spans="2:25" x14ac:dyDescent="0.4">
      <c r="B4" s="76" t="s">
        <v>346</v>
      </c>
      <c r="C4" s="76"/>
      <c r="D4" s="76"/>
      <c r="E4" s="76"/>
      <c r="F4" s="76"/>
      <c r="G4" s="76"/>
      <c r="H4" s="76"/>
      <c r="I4" s="76"/>
      <c r="J4" s="76"/>
      <c r="K4" s="76"/>
      <c r="L4" s="76"/>
      <c r="M4" s="76"/>
      <c r="N4" s="76"/>
      <c r="O4" s="76"/>
      <c r="P4" s="76"/>
      <c r="Q4" s="76"/>
      <c r="R4" s="76"/>
      <c r="S4" s="76"/>
      <c r="T4" s="76"/>
      <c r="U4" s="76"/>
      <c r="V4" s="76"/>
      <c r="W4" s="76"/>
      <c r="X4" s="76"/>
      <c r="Y4" s="76"/>
    </row>
    <row r="6" spans="2:25" x14ac:dyDescent="0.4">
      <c r="W6" t="s">
        <v>56</v>
      </c>
    </row>
    <row r="7" spans="2:25" x14ac:dyDescent="0.4">
      <c r="W7" t="s">
        <v>57</v>
      </c>
    </row>
    <row r="9" spans="2:25" x14ac:dyDescent="0.4">
      <c r="B9" t="s">
        <v>58</v>
      </c>
    </row>
    <row r="10" spans="2:25" x14ac:dyDescent="0.4">
      <c r="B10" t="s">
        <v>59</v>
      </c>
    </row>
    <row r="12" spans="2:25" x14ac:dyDescent="0.4">
      <c r="O12" t="s">
        <v>60</v>
      </c>
    </row>
    <row r="13" spans="2:25" x14ac:dyDescent="0.4">
      <c r="O13" t="s">
        <v>61</v>
      </c>
    </row>
    <row r="14" spans="2:25" x14ac:dyDescent="0.4">
      <c r="O14" t="s">
        <v>62</v>
      </c>
    </row>
    <row r="15" spans="2:25" x14ac:dyDescent="0.4">
      <c r="O15" t="s">
        <v>63</v>
      </c>
    </row>
    <row r="17" spans="2:26" x14ac:dyDescent="0.4">
      <c r="B17" t="s">
        <v>347</v>
      </c>
    </row>
    <row r="18" spans="2:26" x14ac:dyDescent="0.4">
      <c r="B18" t="s">
        <v>348</v>
      </c>
    </row>
    <row r="19" spans="2:26" x14ac:dyDescent="0.4">
      <c r="B19" t="s">
        <v>349</v>
      </c>
    </row>
    <row r="21" spans="2:26" x14ac:dyDescent="0.4">
      <c r="K21" t="s">
        <v>65</v>
      </c>
    </row>
    <row r="23" spans="2:26" x14ac:dyDescent="0.4">
      <c r="B23" t="s">
        <v>350</v>
      </c>
    </row>
    <row r="31" spans="2:26" x14ac:dyDescent="0.4">
      <c r="B31" t="s">
        <v>351</v>
      </c>
    </row>
    <row r="32" spans="2:26" x14ac:dyDescent="0.4">
      <c r="B32" s="97" t="s">
        <v>113</v>
      </c>
      <c r="C32" s="93"/>
      <c r="D32" s="93"/>
      <c r="E32" s="93"/>
      <c r="F32" s="88"/>
      <c r="G32" s="88"/>
      <c r="H32" s="88"/>
      <c r="I32" s="89"/>
      <c r="J32" s="119" t="s">
        <v>352</v>
      </c>
      <c r="K32" s="72"/>
      <c r="L32" s="72"/>
      <c r="M32" s="72"/>
      <c r="N32" s="72" t="s">
        <v>159</v>
      </c>
      <c r="O32" s="72"/>
      <c r="P32" s="72"/>
      <c r="Q32" s="72"/>
      <c r="R32" s="72"/>
      <c r="S32" s="72"/>
      <c r="T32" s="72"/>
      <c r="U32" s="72"/>
      <c r="V32" s="72"/>
      <c r="W32" s="72"/>
      <c r="X32" s="72"/>
      <c r="Y32" s="72" t="s">
        <v>160</v>
      </c>
      <c r="Z32" s="72"/>
    </row>
    <row r="33" spans="2:26" x14ac:dyDescent="0.4">
      <c r="B33" s="77"/>
      <c r="C33" s="76"/>
      <c r="D33" s="76"/>
      <c r="E33" s="76"/>
      <c r="F33" s="85"/>
      <c r="G33" s="85"/>
      <c r="H33" s="85"/>
      <c r="I33" s="86"/>
      <c r="J33" s="72"/>
      <c r="K33" s="72"/>
      <c r="L33" s="72"/>
      <c r="M33" s="72"/>
      <c r="N33" s="119" t="s">
        <v>117</v>
      </c>
      <c r="O33" s="119"/>
      <c r="P33" s="119"/>
      <c r="Q33" s="119"/>
      <c r="R33" s="119" t="s">
        <v>161</v>
      </c>
      <c r="S33" s="72"/>
      <c r="T33" s="72"/>
      <c r="U33" s="72"/>
      <c r="V33" s="72" t="s">
        <v>119</v>
      </c>
      <c r="W33" s="72"/>
      <c r="X33" s="72"/>
      <c r="Y33" s="72"/>
      <c r="Z33" s="72"/>
    </row>
    <row r="34" spans="2:26" x14ac:dyDescent="0.4">
      <c r="B34" s="98"/>
      <c r="C34" s="95"/>
      <c r="D34" s="95"/>
      <c r="E34" s="95"/>
      <c r="F34" s="80"/>
      <c r="G34" s="80"/>
      <c r="H34" s="80"/>
      <c r="I34" s="81"/>
      <c r="J34" s="72"/>
      <c r="K34" s="72"/>
      <c r="L34" s="72"/>
      <c r="M34" s="72"/>
      <c r="N34" s="119"/>
      <c r="O34" s="119"/>
      <c r="P34" s="119"/>
      <c r="Q34" s="119"/>
      <c r="R34" s="72"/>
      <c r="S34" s="72"/>
      <c r="T34" s="72"/>
      <c r="U34" s="72"/>
      <c r="V34" s="72"/>
      <c r="W34" s="72"/>
      <c r="X34" s="72"/>
      <c r="Y34" s="72"/>
      <c r="Z34" s="72"/>
    </row>
    <row r="35" spans="2:26" x14ac:dyDescent="0.4">
      <c r="B35" s="87" t="s">
        <v>353</v>
      </c>
      <c r="C35" s="88"/>
      <c r="D35" s="88"/>
      <c r="E35" s="88"/>
      <c r="F35" s="88"/>
      <c r="G35" s="88"/>
      <c r="H35" s="88"/>
      <c r="I35" s="89"/>
      <c r="J35" s="90"/>
      <c r="K35" s="91"/>
      <c r="L35" s="91"/>
      <c r="M35" s="92"/>
      <c r="N35" s="90"/>
      <c r="O35" s="91"/>
      <c r="P35" s="91"/>
      <c r="Q35" s="92"/>
      <c r="R35" s="90"/>
      <c r="S35" s="91"/>
      <c r="T35" s="91"/>
      <c r="U35" s="92"/>
      <c r="V35" s="90"/>
      <c r="W35" s="91"/>
      <c r="X35" s="92"/>
      <c r="Y35" s="87"/>
      <c r="Z35" s="89"/>
    </row>
    <row r="36" spans="2:26" x14ac:dyDescent="0.4">
      <c r="B36" s="84" t="s">
        <v>354</v>
      </c>
      <c r="C36" s="85"/>
      <c r="D36" s="85"/>
      <c r="E36" s="85"/>
      <c r="F36" s="85"/>
      <c r="G36" s="85"/>
      <c r="H36" s="85"/>
      <c r="I36" s="86"/>
      <c r="J36" s="73"/>
      <c r="K36" s="74"/>
      <c r="L36" s="74"/>
      <c r="M36" s="75"/>
      <c r="N36" s="73"/>
      <c r="O36" s="74"/>
      <c r="P36" s="74"/>
      <c r="Q36" s="75"/>
      <c r="R36" s="73"/>
      <c r="S36" s="74"/>
      <c r="T36" s="74"/>
      <c r="U36" s="75"/>
      <c r="V36" s="73"/>
      <c r="W36" s="74"/>
      <c r="X36" s="75"/>
      <c r="Y36" s="84"/>
      <c r="Z36" s="86"/>
    </row>
    <row r="37" spans="2:26" x14ac:dyDescent="0.4">
      <c r="B37" s="84" t="s">
        <v>355</v>
      </c>
      <c r="C37" s="85"/>
      <c r="D37" s="85"/>
      <c r="E37" s="85"/>
      <c r="F37" s="85"/>
      <c r="G37" s="85"/>
      <c r="H37" s="85"/>
      <c r="I37" s="86"/>
      <c r="J37" s="73"/>
      <c r="K37" s="74"/>
      <c r="L37" s="74"/>
      <c r="M37" s="75"/>
      <c r="N37" s="73"/>
      <c r="O37" s="74"/>
      <c r="P37" s="74"/>
      <c r="Q37" s="75"/>
      <c r="R37" s="73"/>
      <c r="S37" s="74"/>
      <c r="T37" s="74"/>
      <c r="U37" s="75"/>
      <c r="V37" s="73"/>
      <c r="W37" s="74"/>
      <c r="X37" s="75"/>
      <c r="Y37" s="84"/>
      <c r="Z37" s="86"/>
    </row>
    <row r="38" spans="2:26" x14ac:dyDescent="0.4">
      <c r="B38" s="84" t="s">
        <v>356</v>
      </c>
      <c r="C38" s="85"/>
      <c r="D38" s="85"/>
      <c r="E38" s="85"/>
      <c r="F38" s="85"/>
      <c r="G38" s="85"/>
      <c r="H38" s="85"/>
      <c r="I38" s="86"/>
      <c r="J38" s="73"/>
      <c r="K38" s="74"/>
      <c r="L38" s="74"/>
      <c r="M38" s="75"/>
      <c r="N38" s="73"/>
      <c r="O38" s="74"/>
      <c r="P38" s="74"/>
      <c r="Q38" s="75"/>
      <c r="R38" s="73"/>
      <c r="S38" s="74"/>
      <c r="T38" s="74"/>
      <c r="U38" s="75"/>
      <c r="V38" s="73"/>
      <c r="W38" s="74"/>
      <c r="X38" s="75"/>
      <c r="Y38" s="84"/>
      <c r="Z38" s="86"/>
    </row>
    <row r="39" spans="2:26" x14ac:dyDescent="0.4">
      <c r="B39" s="84" t="s">
        <v>357</v>
      </c>
      <c r="C39" s="85"/>
      <c r="D39" s="85"/>
      <c r="E39" s="85"/>
      <c r="F39" s="85"/>
      <c r="G39" s="85"/>
      <c r="H39" s="85"/>
      <c r="I39" s="86"/>
      <c r="J39" s="73"/>
      <c r="K39" s="74"/>
      <c r="L39" s="74"/>
      <c r="M39" s="75"/>
      <c r="N39" s="73"/>
      <c r="O39" s="74"/>
      <c r="P39" s="74"/>
      <c r="Q39" s="75"/>
      <c r="R39" s="73"/>
      <c r="S39" s="74"/>
      <c r="T39" s="74"/>
      <c r="U39" s="75"/>
      <c r="V39" s="73"/>
      <c r="W39" s="74"/>
      <c r="X39" s="75"/>
      <c r="Y39" s="84"/>
      <c r="Z39" s="86"/>
    </row>
    <row r="40" spans="2:26" x14ac:dyDescent="0.4">
      <c r="B40" s="84"/>
      <c r="C40" s="85"/>
      <c r="D40" s="85"/>
      <c r="E40" s="85"/>
      <c r="F40" s="85"/>
      <c r="G40" s="85"/>
      <c r="H40" s="85"/>
      <c r="I40" s="86"/>
      <c r="J40" s="73"/>
      <c r="K40" s="74"/>
      <c r="L40" s="74"/>
      <c r="M40" s="75"/>
      <c r="N40" s="73"/>
      <c r="O40" s="74"/>
      <c r="P40" s="74"/>
      <c r="Q40" s="75"/>
      <c r="R40" s="73"/>
      <c r="S40" s="74"/>
      <c r="T40" s="74"/>
      <c r="U40" s="75"/>
      <c r="V40" s="73"/>
      <c r="W40" s="74"/>
      <c r="X40" s="75"/>
      <c r="Y40" s="84"/>
      <c r="Z40" s="86"/>
    </row>
    <row r="41" spans="2:26" x14ac:dyDescent="0.4">
      <c r="B41" s="84"/>
      <c r="C41" s="85"/>
      <c r="D41" s="85"/>
      <c r="E41" s="85"/>
      <c r="F41" s="85"/>
      <c r="G41" s="85"/>
      <c r="H41" s="85"/>
      <c r="I41" s="86"/>
      <c r="J41" s="183"/>
      <c r="K41" s="184"/>
      <c r="L41" s="184"/>
      <c r="M41" s="185"/>
      <c r="N41" s="73"/>
      <c r="O41" s="74"/>
      <c r="P41" s="74"/>
      <c r="Q41" s="75"/>
      <c r="R41" s="73"/>
      <c r="S41" s="74"/>
      <c r="T41" s="74"/>
      <c r="U41" s="75"/>
      <c r="V41" s="73"/>
      <c r="W41" s="74"/>
      <c r="X41" s="75"/>
      <c r="Y41" s="84"/>
      <c r="Z41" s="86"/>
    </row>
    <row r="42" spans="2:26" x14ac:dyDescent="0.4">
      <c r="B42" s="70" t="s">
        <v>88</v>
      </c>
      <c r="C42" s="109"/>
      <c r="D42" s="109"/>
      <c r="E42" s="109"/>
      <c r="F42" s="109"/>
      <c r="G42" s="109"/>
      <c r="H42" s="109"/>
      <c r="I42" s="69"/>
      <c r="J42" s="71"/>
      <c r="K42" s="71"/>
      <c r="L42" s="71"/>
      <c r="M42" s="71"/>
      <c r="N42" s="71"/>
      <c r="O42" s="71"/>
      <c r="P42" s="71"/>
      <c r="Q42" s="71"/>
      <c r="R42" s="71"/>
      <c r="S42" s="71"/>
      <c r="T42" s="71"/>
      <c r="U42" s="71"/>
      <c r="V42" s="71"/>
      <c r="W42" s="71"/>
      <c r="X42" s="71"/>
      <c r="Y42" s="110"/>
      <c r="Z42" s="111"/>
    </row>
    <row r="43" spans="2:26" x14ac:dyDescent="0.4">
      <c r="B43" t="s">
        <v>358</v>
      </c>
    </row>
    <row r="47" spans="2:26" x14ac:dyDescent="0.4">
      <c r="B47" t="s">
        <v>359</v>
      </c>
    </row>
    <row r="48" spans="2:26" x14ac:dyDescent="0.4">
      <c r="B48" t="s">
        <v>360</v>
      </c>
      <c r="W48" t="s">
        <v>361</v>
      </c>
    </row>
    <row r="49" spans="2:26" ht="39.75" customHeight="1" x14ac:dyDescent="0.4">
      <c r="B49" s="70" t="s">
        <v>362</v>
      </c>
      <c r="C49" s="109"/>
      <c r="D49" s="109"/>
      <c r="E49" s="109"/>
      <c r="F49" s="109"/>
      <c r="G49" s="69"/>
      <c r="H49" s="70" t="s">
        <v>363</v>
      </c>
      <c r="I49" s="109"/>
      <c r="J49" s="109"/>
      <c r="K49" s="69"/>
      <c r="L49" s="70" t="s">
        <v>364</v>
      </c>
      <c r="M49" s="109"/>
      <c r="N49" s="109"/>
      <c r="O49" s="109"/>
      <c r="P49" s="70" t="s">
        <v>365</v>
      </c>
      <c r="Q49" s="109"/>
      <c r="R49" s="69"/>
      <c r="S49" s="70" t="s">
        <v>366</v>
      </c>
      <c r="T49" s="109"/>
      <c r="U49" s="109"/>
      <c r="V49" s="69"/>
      <c r="W49" s="192" t="s">
        <v>367</v>
      </c>
      <c r="X49" s="193"/>
      <c r="Y49" s="193"/>
      <c r="Z49" s="194"/>
    </row>
    <row r="50" spans="2:26" ht="20.100000000000001" customHeight="1" x14ac:dyDescent="0.4">
      <c r="B50" s="7" t="s">
        <v>368</v>
      </c>
      <c r="C50" s="8"/>
      <c r="D50" s="8"/>
      <c r="E50" s="8"/>
      <c r="F50" s="8"/>
      <c r="G50" s="5"/>
      <c r="H50" s="90"/>
      <c r="I50" s="91"/>
      <c r="J50" s="91"/>
      <c r="K50" s="91"/>
      <c r="L50" s="90"/>
      <c r="M50" s="91"/>
      <c r="N50" s="91"/>
      <c r="O50" s="91"/>
      <c r="P50" s="90"/>
      <c r="Q50" s="91"/>
      <c r="R50" s="92"/>
      <c r="S50" s="90"/>
      <c r="T50" s="91"/>
      <c r="U50" s="91"/>
      <c r="V50" s="91"/>
      <c r="W50" s="90"/>
      <c r="X50" s="91"/>
      <c r="Y50" s="91"/>
      <c r="Z50" s="92"/>
    </row>
    <row r="51" spans="2:26" ht="20.100000000000001" customHeight="1" x14ac:dyDescent="0.4">
      <c r="B51" s="9" t="s">
        <v>369</v>
      </c>
      <c r="G51" s="10"/>
      <c r="H51" s="73"/>
      <c r="I51" s="74"/>
      <c r="J51" s="74"/>
      <c r="K51" s="74"/>
      <c r="L51" s="73"/>
      <c r="M51" s="74"/>
      <c r="N51" s="74"/>
      <c r="O51" s="74"/>
      <c r="P51" s="73"/>
      <c r="Q51" s="74"/>
      <c r="R51" s="75"/>
      <c r="S51" s="73"/>
      <c r="T51" s="74"/>
      <c r="U51" s="74"/>
      <c r="V51" s="74"/>
      <c r="W51" s="73"/>
      <c r="X51" s="74"/>
      <c r="Y51" s="74"/>
      <c r="Z51" s="75"/>
    </row>
    <row r="52" spans="2:26" ht="20.100000000000001" customHeight="1" x14ac:dyDescent="0.4">
      <c r="B52" s="11"/>
      <c r="C52" s="12"/>
      <c r="D52" s="12"/>
      <c r="E52" s="12"/>
      <c r="F52" s="12"/>
      <c r="G52" s="6"/>
      <c r="H52" s="183"/>
      <c r="I52" s="184"/>
      <c r="J52" s="184"/>
      <c r="K52" s="184"/>
      <c r="L52" s="183"/>
      <c r="M52" s="184"/>
      <c r="N52" s="184"/>
      <c r="O52" s="184"/>
      <c r="P52" s="183"/>
      <c r="Q52" s="184"/>
      <c r="R52" s="185"/>
      <c r="S52" s="183"/>
      <c r="T52" s="184"/>
      <c r="U52" s="184"/>
      <c r="V52" s="184"/>
      <c r="W52" s="183"/>
      <c r="X52" s="184"/>
      <c r="Y52" s="184"/>
      <c r="Z52" s="185"/>
    </row>
    <row r="53" spans="2:26" ht="20.100000000000001" customHeight="1" x14ac:dyDescent="0.4">
      <c r="B53" s="70" t="s">
        <v>88</v>
      </c>
      <c r="C53" s="109"/>
      <c r="D53" s="109"/>
      <c r="E53" s="109"/>
      <c r="F53" s="109"/>
      <c r="G53" s="69"/>
      <c r="H53" s="83"/>
      <c r="I53" s="112"/>
      <c r="J53" s="112"/>
      <c r="K53" s="112"/>
      <c r="L53" s="83"/>
      <c r="M53" s="112"/>
      <c r="N53" s="112"/>
      <c r="O53" s="112"/>
      <c r="P53" s="83"/>
      <c r="Q53" s="112"/>
      <c r="R53" s="82"/>
      <c r="S53" s="83"/>
      <c r="T53" s="112"/>
      <c r="U53" s="112"/>
      <c r="V53" s="112"/>
      <c r="W53" s="83"/>
      <c r="X53" s="112"/>
      <c r="Y53" s="112"/>
      <c r="Z53" s="82"/>
    </row>
    <row r="55" spans="2:26" x14ac:dyDescent="0.4">
      <c r="B55" t="s">
        <v>370</v>
      </c>
      <c r="V55" t="s">
        <v>361</v>
      </c>
    </row>
    <row r="56" spans="2:26" x14ac:dyDescent="0.4">
      <c r="B56" s="70" t="s">
        <v>371</v>
      </c>
      <c r="C56" s="109"/>
      <c r="D56" s="109"/>
      <c r="E56" s="109"/>
      <c r="F56" s="109"/>
      <c r="G56" s="109"/>
      <c r="H56" s="109"/>
      <c r="I56" s="69"/>
      <c r="J56" s="70" t="s">
        <v>363</v>
      </c>
      <c r="K56" s="109"/>
      <c r="L56" s="109"/>
      <c r="M56" s="69"/>
      <c r="N56" s="70" t="s">
        <v>364</v>
      </c>
      <c r="O56" s="109"/>
      <c r="P56" s="109"/>
      <c r="Q56" s="69"/>
      <c r="R56" s="70" t="s">
        <v>372</v>
      </c>
      <c r="S56" s="109"/>
      <c r="T56" s="109"/>
      <c r="U56" s="69"/>
      <c r="V56" s="70" t="s">
        <v>94</v>
      </c>
      <c r="W56" s="109"/>
      <c r="X56" s="109"/>
      <c r="Y56" s="69"/>
    </row>
    <row r="57" spans="2:26" x14ac:dyDescent="0.4">
      <c r="B57" s="87" t="s">
        <v>353</v>
      </c>
      <c r="C57" s="88"/>
      <c r="D57" s="88"/>
      <c r="E57" s="88"/>
      <c r="F57" s="88"/>
      <c r="G57" s="88"/>
      <c r="H57" s="88"/>
      <c r="I57" s="89"/>
      <c r="J57" s="376"/>
      <c r="K57" s="377"/>
      <c r="L57" s="377"/>
      <c r="M57" s="378"/>
      <c r="N57" s="376"/>
      <c r="O57" s="377"/>
      <c r="P57" s="377"/>
      <c r="Q57" s="378"/>
      <c r="R57" s="376"/>
      <c r="S57" s="377"/>
      <c r="T57" s="377"/>
      <c r="U57" s="378"/>
      <c r="V57" s="225"/>
      <c r="W57" s="226"/>
      <c r="X57" s="226"/>
      <c r="Y57" s="227"/>
    </row>
    <row r="58" spans="2:26" x14ac:dyDescent="0.4">
      <c r="B58" s="84" t="s">
        <v>354</v>
      </c>
      <c r="C58" s="85"/>
      <c r="D58" s="85"/>
      <c r="E58" s="85"/>
      <c r="F58" s="85"/>
      <c r="G58" s="85"/>
      <c r="H58" s="85"/>
      <c r="I58" s="86"/>
      <c r="J58" s="383"/>
      <c r="K58" s="384"/>
      <c r="L58" s="384"/>
      <c r="M58" s="385"/>
      <c r="N58" s="383"/>
      <c r="O58" s="384"/>
      <c r="P58" s="384"/>
      <c r="Q58" s="385"/>
      <c r="R58" s="383"/>
      <c r="S58" s="384"/>
      <c r="T58" s="384"/>
      <c r="U58" s="385"/>
      <c r="V58" s="228"/>
      <c r="W58" s="229"/>
      <c r="X58" s="229"/>
      <c r="Y58" s="230"/>
    </row>
    <row r="59" spans="2:26" x14ac:dyDescent="0.4">
      <c r="B59" s="84" t="s">
        <v>355</v>
      </c>
      <c r="C59" s="85"/>
      <c r="D59" s="85"/>
      <c r="E59" s="85"/>
      <c r="F59" s="85"/>
      <c r="G59" s="85"/>
      <c r="H59" s="85"/>
      <c r="I59" s="86"/>
      <c r="J59" s="383"/>
      <c r="K59" s="384"/>
      <c r="L59" s="384"/>
      <c r="M59" s="385"/>
      <c r="N59" s="383"/>
      <c r="O59" s="384"/>
      <c r="P59" s="384"/>
      <c r="Q59" s="385"/>
      <c r="R59" s="383"/>
      <c r="S59" s="384"/>
      <c r="T59" s="384"/>
      <c r="U59" s="385"/>
      <c r="V59" s="228"/>
      <c r="W59" s="229"/>
      <c r="X59" s="229"/>
      <c r="Y59" s="230"/>
    </row>
    <row r="60" spans="2:26" x14ac:dyDescent="0.4">
      <c r="B60" s="84" t="s">
        <v>356</v>
      </c>
      <c r="C60" s="85"/>
      <c r="D60" s="85"/>
      <c r="E60" s="85"/>
      <c r="F60" s="85"/>
      <c r="G60" s="85"/>
      <c r="H60" s="85"/>
      <c r="I60" s="86"/>
      <c r="J60" s="383"/>
      <c r="K60" s="384"/>
      <c r="L60" s="384"/>
      <c r="M60" s="385"/>
      <c r="N60" s="383"/>
      <c r="O60" s="384"/>
      <c r="P60" s="384"/>
      <c r="Q60" s="385"/>
      <c r="R60" s="383"/>
      <c r="S60" s="384"/>
      <c r="T60" s="384"/>
      <c r="U60" s="385"/>
      <c r="V60" s="228"/>
      <c r="W60" s="229"/>
      <c r="X60" s="229"/>
      <c r="Y60" s="230"/>
    </row>
    <row r="61" spans="2:26" x14ac:dyDescent="0.4">
      <c r="B61" s="84" t="s">
        <v>357</v>
      </c>
      <c r="C61" s="85"/>
      <c r="D61" s="85"/>
      <c r="E61" s="85"/>
      <c r="F61" s="85"/>
      <c r="G61" s="85"/>
      <c r="H61" s="85"/>
      <c r="I61" s="86"/>
      <c r="J61" s="383"/>
      <c r="K61" s="384"/>
      <c r="L61" s="384"/>
      <c r="M61" s="385"/>
      <c r="N61" s="383"/>
      <c r="O61" s="384"/>
      <c r="P61" s="384"/>
      <c r="Q61" s="385"/>
      <c r="R61" s="383"/>
      <c r="S61" s="384"/>
      <c r="T61" s="384"/>
      <c r="U61" s="385"/>
      <c r="V61" s="228"/>
      <c r="W61" s="229"/>
      <c r="X61" s="229"/>
      <c r="Y61" s="230"/>
    </row>
    <row r="62" spans="2:26" x14ac:dyDescent="0.4">
      <c r="B62" s="84"/>
      <c r="C62" s="85"/>
      <c r="D62" s="85"/>
      <c r="E62" s="85"/>
      <c r="F62" s="85"/>
      <c r="G62" s="85"/>
      <c r="H62" s="85"/>
      <c r="I62" s="86"/>
      <c r="J62" s="383"/>
      <c r="K62" s="384"/>
      <c r="L62" s="384"/>
      <c r="M62" s="385"/>
      <c r="N62" s="383"/>
      <c r="O62" s="384"/>
      <c r="P62" s="384"/>
      <c r="Q62" s="385"/>
      <c r="R62" s="383"/>
      <c r="S62" s="384"/>
      <c r="T62" s="384"/>
      <c r="U62" s="385"/>
      <c r="V62" s="228"/>
      <c r="W62" s="229"/>
      <c r="X62" s="229"/>
      <c r="Y62" s="230"/>
    </row>
    <row r="63" spans="2:26" x14ac:dyDescent="0.4">
      <c r="B63" s="84"/>
      <c r="C63" s="85"/>
      <c r="D63" s="85"/>
      <c r="E63" s="85"/>
      <c r="F63" s="85"/>
      <c r="G63" s="85"/>
      <c r="H63" s="85"/>
      <c r="I63" s="86"/>
      <c r="J63" s="373"/>
      <c r="K63" s="374"/>
      <c r="L63" s="374"/>
      <c r="M63" s="375"/>
      <c r="N63" s="373"/>
      <c r="O63" s="374"/>
      <c r="P63" s="374"/>
      <c r="Q63" s="375"/>
      <c r="R63" s="373"/>
      <c r="S63" s="374"/>
      <c r="T63" s="374"/>
      <c r="U63" s="375"/>
      <c r="V63" s="222"/>
      <c r="W63" s="223"/>
      <c r="X63" s="223"/>
      <c r="Y63" s="224"/>
    </row>
    <row r="64" spans="2:26" x14ac:dyDescent="0.4">
      <c r="B64" s="70" t="s">
        <v>88</v>
      </c>
      <c r="C64" s="109"/>
      <c r="D64" s="109"/>
      <c r="E64" s="109"/>
      <c r="F64" s="109"/>
      <c r="G64" s="109"/>
      <c r="H64" s="109"/>
      <c r="I64" s="69"/>
      <c r="J64" s="265"/>
      <c r="K64" s="266"/>
      <c r="L64" s="266"/>
      <c r="M64" s="267"/>
      <c r="N64" s="265"/>
      <c r="O64" s="266"/>
      <c r="P64" s="266"/>
      <c r="Q64" s="267"/>
      <c r="R64" s="265"/>
      <c r="S64" s="266"/>
      <c r="T64" s="266"/>
      <c r="U64" s="267"/>
      <c r="V64" s="262"/>
      <c r="W64" s="263"/>
      <c r="X64" s="263"/>
      <c r="Y64" s="264"/>
    </row>
    <row r="66" spans="2:25" x14ac:dyDescent="0.4">
      <c r="B66" t="s">
        <v>373</v>
      </c>
    </row>
    <row r="70" spans="2:25" x14ac:dyDescent="0.4">
      <c r="B70" t="s">
        <v>374</v>
      </c>
    </row>
    <row r="71" spans="2:25" x14ac:dyDescent="0.4">
      <c r="B71" t="s">
        <v>375</v>
      </c>
    </row>
    <row r="72" spans="2:25" x14ac:dyDescent="0.4">
      <c r="B72" t="s">
        <v>376</v>
      </c>
    </row>
    <row r="73" spans="2:25" x14ac:dyDescent="0.4">
      <c r="B73" t="s">
        <v>377</v>
      </c>
    </row>
    <row r="79" spans="2:25" x14ac:dyDescent="0.4">
      <c r="B79" t="s">
        <v>378</v>
      </c>
    </row>
    <row r="80" spans="2:25" ht="21" customHeight="1" x14ac:dyDescent="0.4">
      <c r="B80" s="72" t="s">
        <v>379</v>
      </c>
      <c r="C80" s="72"/>
      <c r="D80" s="72"/>
      <c r="E80" s="72"/>
      <c r="F80" s="72"/>
      <c r="G80" s="72"/>
      <c r="H80" s="72"/>
      <c r="I80" s="72" t="s">
        <v>380</v>
      </c>
      <c r="J80" s="72"/>
      <c r="K80" s="72"/>
      <c r="L80" s="72" t="s">
        <v>381</v>
      </c>
      <c r="M80" s="72"/>
      <c r="N80" s="72"/>
      <c r="O80" s="72"/>
      <c r="P80" s="72" t="s">
        <v>382</v>
      </c>
      <c r="Q80" s="72"/>
      <c r="R80" s="72"/>
      <c r="S80" s="72"/>
      <c r="T80" s="72"/>
      <c r="U80" s="72"/>
      <c r="V80" s="72"/>
      <c r="W80" s="72"/>
      <c r="X80" s="72"/>
      <c r="Y80" s="72"/>
    </row>
    <row r="81" spans="2:25" ht="44.25" customHeight="1" x14ac:dyDescent="0.4">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row>
    <row r="82" spans="2:25" ht="23.25" customHeight="1" x14ac:dyDescent="0.4">
      <c r="C82" t="s">
        <v>383</v>
      </c>
    </row>
  </sheetData>
  <mergeCells count="136">
    <mergeCell ref="B80:H80"/>
    <mergeCell ref="I80:K80"/>
    <mergeCell ref="L80:O80"/>
    <mergeCell ref="P80:Y80"/>
    <mergeCell ref="B81:H81"/>
    <mergeCell ref="I81:K81"/>
    <mergeCell ref="L81:O81"/>
    <mergeCell ref="P81:Y81"/>
    <mergeCell ref="B63:I63"/>
    <mergeCell ref="J63:M63"/>
    <mergeCell ref="N63:Q63"/>
    <mergeCell ref="R63:U63"/>
    <mergeCell ref="V63:Y63"/>
    <mergeCell ref="B64:I64"/>
    <mergeCell ref="J64:M64"/>
    <mergeCell ref="N64:Q64"/>
    <mergeCell ref="R64:U64"/>
    <mergeCell ref="V64:Y64"/>
    <mergeCell ref="B61:I61"/>
    <mergeCell ref="J61:M61"/>
    <mergeCell ref="N61:Q61"/>
    <mergeCell ref="R61:U61"/>
    <mergeCell ref="V61:Y61"/>
    <mergeCell ref="B62:I62"/>
    <mergeCell ref="J62:M62"/>
    <mergeCell ref="N62:Q62"/>
    <mergeCell ref="R62:U62"/>
    <mergeCell ref="V62:Y62"/>
    <mergeCell ref="B59:I59"/>
    <mergeCell ref="J59:M59"/>
    <mergeCell ref="N59:Q59"/>
    <mergeCell ref="R59:U59"/>
    <mergeCell ref="V59:Y59"/>
    <mergeCell ref="B60:I60"/>
    <mergeCell ref="J60:M60"/>
    <mergeCell ref="N60:Q60"/>
    <mergeCell ref="R60:U60"/>
    <mergeCell ref="V60:Y60"/>
    <mergeCell ref="B57:I57"/>
    <mergeCell ref="J57:M57"/>
    <mergeCell ref="N57:Q57"/>
    <mergeCell ref="R57:U57"/>
    <mergeCell ref="V57:Y57"/>
    <mergeCell ref="B58:I58"/>
    <mergeCell ref="J58:M58"/>
    <mergeCell ref="N58:Q58"/>
    <mergeCell ref="R58:U58"/>
    <mergeCell ref="V58:Y58"/>
    <mergeCell ref="W53:Z53"/>
    <mergeCell ref="B56:I56"/>
    <mergeCell ref="J56:M56"/>
    <mergeCell ref="N56:Q56"/>
    <mergeCell ref="R56:U56"/>
    <mergeCell ref="V56:Y56"/>
    <mergeCell ref="H52:K52"/>
    <mergeCell ref="L52:O52"/>
    <mergeCell ref="P52:R52"/>
    <mergeCell ref="S52:V52"/>
    <mergeCell ref="W52:Z52"/>
    <mergeCell ref="B53:G53"/>
    <mergeCell ref="H53:K53"/>
    <mergeCell ref="L53:O53"/>
    <mergeCell ref="P53:R53"/>
    <mergeCell ref="S53:V53"/>
    <mergeCell ref="H50:K50"/>
    <mergeCell ref="L50:O50"/>
    <mergeCell ref="P50:R50"/>
    <mergeCell ref="S50:V50"/>
    <mergeCell ref="W50:Z50"/>
    <mergeCell ref="H51:K51"/>
    <mergeCell ref="L51:O51"/>
    <mergeCell ref="P51:R51"/>
    <mergeCell ref="S51:V51"/>
    <mergeCell ref="W51:Z51"/>
    <mergeCell ref="B49:G49"/>
    <mergeCell ref="H49:K49"/>
    <mergeCell ref="L49:O49"/>
    <mergeCell ref="P49:R49"/>
    <mergeCell ref="S49:V49"/>
    <mergeCell ref="W49:Z49"/>
    <mergeCell ref="B42:I42"/>
    <mergeCell ref="J42:M42"/>
    <mergeCell ref="N42:Q42"/>
    <mergeCell ref="R42:U42"/>
    <mergeCell ref="V42:X42"/>
    <mergeCell ref="Y42:Z42"/>
    <mergeCell ref="B41:I41"/>
    <mergeCell ref="J41:M41"/>
    <mergeCell ref="N41:Q41"/>
    <mergeCell ref="R41:U41"/>
    <mergeCell ref="V41:X41"/>
    <mergeCell ref="Y41:Z41"/>
    <mergeCell ref="B40:I40"/>
    <mergeCell ref="J40:M40"/>
    <mergeCell ref="N40:Q40"/>
    <mergeCell ref="R40:U40"/>
    <mergeCell ref="V40:X40"/>
    <mergeCell ref="Y40:Z40"/>
    <mergeCell ref="B39:I39"/>
    <mergeCell ref="J39:M39"/>
    <mergeCell ref="N39:Q39"/>
    <mergeCell ref="R39:U39"/>
    <mergeCell ref="V39:X39"/>
    <mergeCell ref="Y39:Z39"/>
    <mergeCell ref="B38:I38"/>
    <mergeCell ref="J38:M38"/>
    <mergeCell ref="N38:Q38"/>
    <mergeCell ref="R38:U38"/>
    <mergeCell ref="V38:X38"/>
    <mergeCell ref="Y38:Z38"/>
    <mergeCell ref="B37:I37"/>
    <mergeCell ref="J37:M37"/>
    <mergeCell ref="N37:Q37"/>
    <mergeCell ref="R37:U37"/>
    <mergeCell ref="V37:X37"/>
    <mergeCell ref="Y37:Z37"/>
    <mergeCell ref="B36:I36"/>
    <mergeCell ref="J36:M36"/>
    <mergeCell ref="N36:Q36"/>
    <mergeCell ref="R36:U36"/>
    <mergeCell ref="V36:X36"/>
    <mergeCell ref="Y36:Z36"/>
    <mergeCell ref="B35:I35"/>
    <mergeCell ref="J35:M35"/>
    <mergeCell ref="N35:Q35"/>
    <mergeCell ref="R35:U35"/>
    <mergeCell ref="V35:X35"/>
    <mergeCell ref="Y35:Z35"/>
    <mergeCell ref="B4:Y4"/>
    <mergeCell ref="B32:I34"/>
    <mergeCell ref="J32:M34"/>
    <mergeCell ref="N32:X32"/>
    <mergeCell ref="Y32:Z34"/>
    <mergeCell ref="N33:Q34"/>
    <mergeCell ref="R33:U34"/>
    <mergeCell ref="V33:X34"/>
  </mergeCells>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8D8B-601A-4DC9-AD80-55F0D4B4BD99}">
  <dimension ref="B1:S39"/>
  <sheetViews>
    <sheetView workbookViewId="0">
      <selection activeCell="X10" sqref="X10"/>
    </sheetView>
  </sheetViews>
  <sheetFormatPr defaultRowHeight="18.75" x14ac:dyDescent="0.4"/>
  <cols>
    <col min="1" max="1" width="2" customWidth="1"/>
    <col min="2" max="2" width="4.25" customWidth="1"/>
    <col min="3" max="3" width="5.5" customWidth="1"/>
    <col min="4" max="4" width="3" customWidth="1"/>
    <col min="5" max="6" width="5.125" customWidth="1"/>
    <col min="7" max="7" width="4.375" customWidth="1"/>
    <col min="8" max="9" width="5.125" customWidth="1"/>
    <col min="10" max="10" width="4.375" customWidth="1"/>
    <col min="11" max="12" width="5.125" customWidth="1"/>
    <col min="13" max="13" width="4.375" customWidth="1"/>
    <col min="14" max="14" width="5.125" customWidth="1"/>
    <col min="15" max="15" width="7.125" customWidth="1"/>
    <col min="16" max="16" width="2.625" customWidth="1"/>
    <col min="17" max="17" width="5.125" customWidth="1"/>
    <col min="18" max="18" width="4.375" customWidth="1"/>
    <col min="19" max="19" width="5.125" customWidth="1"/>
    <col min="20" max="20" width="4.625" customWidth="1"/>
    <col min="21" max="21" width="5" customWidth="1"/>
  </cols>
  <sheetData>
    <row r="1" spans="2:19" x14ac:dyDescent="0.4">
      <c r="B1" t="s">
        <v>294</v>
      </c>
    </row>
    <row r="2" spans="2:19" x14ac:dyDescent="0.4">
      <c r="C2" s="76" t="s">
        <v>295</v>
      </c>
      <c r="D2" s="76"/>
      <c r="E2" s="76"/>
      <c r="F2" s="76"/>
      <c r="G2" s="76"/>
      <c r="H2" s="76"/>
      <c r="I2" s="76"/>
      <c r="J2" s="76"/>
      <c r="K2" s="76"/>
      <c r="L2" s="76"/>
      <c r="M2" s="76"/>
      <c r="N2" s="76"/>
      <c r="O2" s="76"/>
      <c r="P2" s="76"/>
      <c r="Q2" s="76"/>
      <c r="R2" s="76"/>
    </row>
    <row r="3" spans="2:19" x14ac:dyDescent="0.4">
      <c r="C3" s="76" t="s">
        <v>296</v>
      </c>
      <c r="D3" s="76"/>
      <c r="E3" s="76"/>
      <c r="F3" s="76"/>
      <c r="G3" s="76"/>
      <c r="H3" s="76"/>
      <c r="I3" s="76"/>
      <c r="J3" s="76"/>
      <c r="K3" s="76"/>
      <c r="L3" s="76"/>
      <c r="M3" s="76"/>
      <c r="N3" s="76"/>
      <c r="O3" s="76"/>
      <c r="P3" s="76"/>
      <c r="Q3" s="76"/>
      <c r="R3" s="76"/>
    </row>
    <row r="5" spans="2:19" x14ac:dyDescent="0.4">
      <c r="B5" t="s">
        <v>297</v>
      </c>
    </row>
    <row r="6" spans="2:19" x14ac:dyDescent="0.4">
      <c r="B6" s="110" t="s">
        <v>298</v>
      </c>
      <c r="C6" s="113"/>
      <c r="D6" s="111"/>
      <c r="E6" s="87"/>
      <c r="F6" s="88"/>
      <c r="G6" s="88"/>
      <c r="H6" s="88"/>
      <c r="I6" s="88"/>
      <c r="J6" s="89"/>
      <c r="K6" s="110" t="s">
        <v>60</v>
      </c>
      <c r="L6" s="113"/>
      <c r="M6" s="111"/>
      <c r="N6" s="87"/>
      <c r="O6" s="88"/>
      <c r="P6" s="88"/>
      <c r="Q6" s="88"/>
      <c r="R6" s="88"/>
      <c r="S6" s="89"/>
    </row>
    <row r="7" spans="2:19" x14ac:dyDescent="0.4">
      <c r="B7" s="79" t="s">
        <v>299</v>
      </c>
      <c r="C7" s="80"/>
      <c r="D7" s="81"/>
      <c r="E7" s="87"/>
      <c r="F7" s="88"/>
      <c r="G7" s="88"/>
      <c r="H7" s="88"/>
      <c r="I7" s="88"/>
      <c r="J7" s="89"/>
      <c r="K7" s="79" t="s">
        <v>300</v>
      </c>
      <c r="L7" s="80"/>
      <c r="M7" s="81"/>
      <c r="N7" s="87"/>
      <c r="O7" s="88"/>
      <c r="P7" s="88"/>
      <c r="Q7" s="88"/>
      <c r="R7" s="88"/>
      <c r="S7" s="89"/>
    </row>
    <row r="8" spans="2:19" x14ac:dyDescent="0.4">
      <c r="B8" s="84" t="s">
        <v>301</v>
      </c>
      <c r="C8" s="85"/>
      <c r="D8" s="86"/>
      <c r="E8" s="205"/>
      <c r="F8" s="215"/>
      <c r="G8" s="215"/>
      <c r="H8" s="215"/>
      <c r="I8" s="215"/>
      <c r="J8" s="216"/>
      <c r="K8" s="87" t="s">
        <v>302</v>
      </c>
      <c r="L8" s="88"/>
      <c r="M8" s="89"/>
      <c r="N8" s="87"/>
      <c r="O8" s="88"/>
      <c r="P8" s="88"/>
      <c r="Q8" s="88"/>
      <c r="R8" s="88"/>
      <c r="S8" s="89"/>
    </row>
    <row r="9" spans="2:19" x14ac:dyDescent="0.4">
      <c r="B9" s="84" t="s">
        <v>303</v>
      </c>
      <c r="C9" s="85"/>
      <c r="D9" s="86"/>
      <c r="E9" s="252"/>
      <c r="F9" s="120"/>
      <c r="G9" s="120"/>
      <c r="H9" s="120"/>
      <c r="I9" s="120"/>
      <c r="J9" s="253"/>
      <c r="K9" s="84" t="s">
        <v>303</v>
      </c>
      <c r="L9" s="85"/>
      <c r="M9" s="86"/>
      <c r="N9" s="84"/>
      <c r="O9" s="85"/>
      <c r="P9" s="85"/>
      <c r="Q9" s="85"/>
      <c r="R9" s="85"/>
      <c r="S9" s="86"/>
    </row>
    <row r="10" spans="2:19" x14ac:dyDescent="0.4">
      <c r="B10" s="84" t="s">
        <v>304</v>
      </c>
      <c r="C10" s="85"/>
      <c r="D10" s="86"/>
      <c r="E10" s="217"/>
      <c r="F10" s="218"/>
      <c r="G10" s="218"/>
      <c r="H10" s="218"/>
      <c r="I10" s="218"/>
      <c r="J10" s="219"/>
      <c r="K10" s="79" t="s">
        <v>304</v>
      </c>
      <c r="L10" s="80"/>
      <c r="M10" s="81"/>
      <c r="N10" s="79"/>
      <c r="O10" s="80"/>
      <c r="P10" s="80"/>
      <c r="Q10" s="80"/>
      <c r="R10" s="80"/>
      <c r="S10" s="81"/>
    </row>
    <row r="11" spans="2:19" x14ac:dyDescent="0.4">
      <c r="B11" s="110" t="s">
        <v>305</v>
      </c>
      <c r="C11" s="113"/>
      <c r="D11" s="111"/>
      <c r="E11" s="386" t="s">
        <v>269</v>
      </c>
      <c r="F11" s="387"/>
      <c r="G11" s="387"/>
      <c r="H11" s="387"/>
      <c r="I11" s="387"/>
      <c r="J11" s="388"/>
      <c r="K11" s="110" t="s">
        <v>268</v>
      </c>
      <c r="L11" s="113"/>
      <c r="M11" s="111"/>
      <c r="N11" s="386" t="s">
        <v>269</v>
      </c>
      <c r="O11" s="387"/>
      <c r="P11" s="387"/>
      <c r="Q11" s="387"/>
      <c r="R11" s="387"/>
      <c r="S11" s="388"/>
    </row>
    <row r="12" spans="2:19" x14ac:dyDescent="0.4">
      <c r="B12" s="87" t="s">
        <v>306</v>
      </c>
      <c r="C12" s="88"/>
      <c r="D12" s="89"/>
      <c r="E12" s="87" t="s">
        <v>307</v>
      </c>
      <c r="F12" s="88"/>
      <c r="G12" s="89"/>
      <c r="H12" s="87" t="s">
        <v>308</v>
      </c>
      <c r="I12" s="89"/>
      <c r="J12" s="87" t="s">
        <v>307</v>
      </c>
      <c r="K12" s="88"/>
      <c r="L12" s="88"/>
      <c r="M12" s="89"/>
      <c r="N12" s="87" t="s">
        <v>306</v>
      </c>
      <c r="O12" s="89"/>
      <c r="P12" s="87"/>
      <c r="Q12" s="88"/>
      <c r="R12" s="88"/>
      <c r="S12" s="89"/>
    </row>
    <row r="13" spans="2:19" x14ac:dyDescent="0.4">
      <c r="B13" s="79" t="s">
        <v>309</v>
      </c>
      <c r="C13" s="80"/>
      <c r="D13" s="81"/>
      <c r="E13" s="392" t="s">
        <v>310</v>
      </c>
      <c r="F13" s="393"/>
      <c r="G13" s="394"/>
      <c r="H13" s="79" t="s">
        <v>311</v>
      </c>
      <c r="I13" s="81"/>
      <c r="J13" s="79" t="s">
        <v>310</v>
      </c>
      <c r="K13" s="80"/>
      <c r="L13" s="80"/>
      <c r="M13" s="81"/>
      <c r="N13" s="79" t="s">
        <v>312</v>
      </c>
      <c r="O13" s="81"/>
      <c r="P13" s="389" t="s">
        <v>269</v>
      </c>
      <c r="Q13" s="390"/>
      <c r="R13" s="390"/>
      <c r="S13" s="391"/>
    </row>
    <row r="14" spans="2:19" ht="38.25" customHeight="1" x14ac:dyDescent="0.4">
      <c r="B14" s="105" t="s">
        <v>313</v>
      </c>
      <c r="C14" s="105"/>
      <c r="D14" s="105"/>
      <c r="E14" s="72" t="s">
        <v>314</v>
      </c>
      <c r="F14" s="72"/>
      <c r="G14" s="72"/>
      <c r="H14" s="252" t="s">
        <v>315</v>
      </c>
      <c r="I14" s="253"/>
      <c r="J14" s="243"/>
      <c r="K14" s="244"/>
      <c r="L14" s="244"/>
      <c r="M14" s="245"/>
      <c r="N14" s="87" t="s">
        <v>316</v>
      </c>
      <c r="O14" s="89"/>
      <c r="P14" s="243"/>
      <c r="Q14" s="244"/>
      <c r="R14" s="244"/>
      <c r="S14" s="245"/>
    </row>
    <row r="15" spans="2:19" ht="36.75" customHeight="1" x14ac:dyDescent="0.4">
      <c r="B15" s="105" t="s">
        <v>317</v>
      </c>
      <c r="C15" s="105"/>
      <c r="D15" s="105"/>
      <c r="E15" s="72" t="s">
        <v>314</v>
      </c>
      <c r="F15" s="72"/>
      <c r="G15" s="72"/>
      <c r="H15" s="84" t="s">
        <v>318</v>
      </c>
      <c r="I15" s="86"/>
      <c r="J15" s="237"/>
      <c r="K15" s="238"/>
      <c r="L15" s="238"/>
      <c r="M15" s="239"/>
      <c r="N15" s="84" t="s">
        <v>319</v>
      </c>
      <c r="O15" s="86"/>
      <c r="P15" s="237"/>
      <c r="Q15" s="238"/>
      <c r="R15" s="238"/>
      <c r="S15" s="239"/>
    </row>
    <row r="16" spans="2:19" ht="33.75" customHeight="1" x14ac:dyDescent="0.4">
      <c r="B16" s="105" t="s">
        <v>320</v>
      </c>
      <c r="C16" s="105"/>
      <c r="D16" s="105"/>
      <c r="E16" s="72" t="s">
        <v>314</v>
      </c>
      <c r="F16" s="72"/>
      <c r="G16" s="72"/>
      <c r="H16" s="79" t="s">
        <v>321</v>
      </c>
      <c r="I16" s="81"/>
      <c r="J16" s="240"/>
      <c r="K16" s="241"/>
      <c r="L16" s="241"/>
      <c r="M16" s="242"/>
      <c r="N16" s="79" t="s">
        <v>322</v>
      </c>
      <c r="O16" s="81"/>
      <c r="P16" s="240"/>
      <c r="Q16" s="241"/>
      <c r="R16" s="241"/>
      <c r="S16" s="242"/>
    </row>
    <row r="18" spans="2:19" x14ac:dyDescent="0.4">
      <c r="B18" t="s">
        <v>323</v>
      </c>
    </row>
    <row r="19" spans="2:19" x14ac:dyDescent="0.4">
      <c r="B19" s="72" t="s">
        <v>324</v>
      </c>
      <c r="C19" s="72"/>
      <c r="D19" s="72"/>
      <c r="E19" s="70" t="s">
        <v>325</v>
      </c>
      <c r="F19" s="109"/>
      <c r="G19" s="109"/>
      <c r="H19" s="109"/>
      <c r="I19" s="109"/>
      <c r="J19" s="69"/>
      <c r="K19" s="70" t="s">
        <v>326</v>
      </c>
      <c r="L19" s="109"/>
      <c r="M19" s="109"/>
      <c r="N19" s="109"/>
      <c r="O19" s="109"/>
      <c r="P19" s="69"/>
      <c r="Q19" s="72" t="s">
        <v>327</v>
      </c>
      <c r="R19" s="72"/>
      <c r="S19" s="72"/>
    </row>
    <row r="20" spans="2:19" x14ac:dyDescent="0.4">
      <c r="B20" s="72"/>
      <c r="C20" s="72"/>
      <c r="D20" s="72"/>
      <c r="E20" s="97" t="s">
        <v>306</v>
      </c>
      <c r="F20" s="93"/>
      <c r="G20" s="94"/>
      <c r="H20" s="97" t="s">
        <v>328</v>
      </c>
      <c r="I20" s="93"/>
      <c r="J20" s="94"/>
      <c r="K20" s="97" t="s">
        <v>329</v>
      </c>
      <c r="L20" s="93"/>
      <c r="M20" s="94"/>
      <c r="N20" s="97" t="s">
        <v>328</v>
      </c>
      <c r="O20" s="93"/>
      <c r="P20" s="94"/>
      <c r="Q20" s="72"/>
      <c r="R20" s="72"/>
      <c r="S20" s="72"/>
    </row>
    <row r="21" spans="2:19" x14ac:dyDescent="0.4">
      <c r="B21" s="395" t="s">
        <v>330</v>
      </c>
      <c r="C21" s="105" t="s">
        <v>331</v>
      </c>
      <c r="D21" s="105"/>
      <c r="E21" s="87"/>
      <c r="F21" s="88"/>
      <c r="G21" s="89"/>
      <c r="H21" s="87"/>
      <c r="I21" s="88"/>
      <c r="J21" s="89"/>
      <c r="K21" s="87"/>
      <c r="L21" s="88"/>
      <c r="M21" s="89"/>
      <c r="N21" s="87"/>
      <c r="O21" s="88"/>
      <c r="P21" s="89"/>
      <c r="Q21" s="87"/>
      <c r="R21" s="88"/>
      <c r="S21" s="89"/>
    </row>
    <row r="22" spans="2:19" x14ac:dyDescent="0.4">
      <c r="B22" s="395"/>
      <c r="C22" s="105" t="s">
        <v>332</v>
      </c>
      <c r="D22" s="105"/>
      <c r="E22" s="87"/>
      <c r="F22" s="88"/>
      <c r="G22" s="89"/>
      <c r="H22" s="87"/>
      <c r="I22" s="88"/>
      <c r="J22" s="89"/>
      <c r="K22" s="87"/>
      <c r="L22" s="88"/>
      <c r="M22" s="89"/>
      <c r="N22" s="87"/>
      <c r="O22" s="88"/>
      <c r="P22" s="89"/>
      <c r="Q22" s="87"/>
      <c r="R22" s="88"/>
      <c r="S22" s="89"/>
    </row>
    <row r="23" spans="2:19" x14ac:dyDescent="0.4">
      <c r="B23" s="395"/>
      <c r="C23" s="72" t="s">
        <v>333</v>
      </c>
      <c r="D23" s="72"/>
      <c r="E23" s="87"/>
      <c r="F23" s="88"/>
      <c r="G23" s="89"/>
      <c r="H23" s="87"/>
      <c r="I23" s="88"/>
      <c r="J23" s="89"/>
      <c r="K23" s="87"/>
      <c r="L23" s="88"/>
      <c r="M23" s="89"/>
      <c r="N23" s="87"/>
      <c r="O23" s="88"/>
      <c r="P23" s="89"/>
      <c r="Q23" s="87"/>
      <c r="R23" s="88"/>
      <c r="S23" s="89"/>
    </row>
    <row r="24" spans="2:19" x14ac:dyDescent="0.4">
      <c r="B24" s="395" t="s">
        <v>334</v>
      </c>
      <c r="C24" s="105" t="s">
        <v>335</v>
      </c>
      <c r="D24" s="105"/>
      <c r="E24" s="87"/>
      <c r="F24" s="88"/>
      <c r="G24" s="89"/>
      <c r="H24" s="87"/>
      <c r="I24" s="88"/>
      <c r="J24" s="89"/>
      <c r="K24" s="87"/>
      <c r="L24" s="88"/>
      <c r="M24" s="89"/>
      <c r="N24" s="87"/>
      <c r="O24" s="88"/>
      <c r="P24" s="89"/>
      <c r="Q24" s="87"/>
      <c r="R24" s="88"/>
      <c r="S24" s="89"/>
    </row>
    <row r="25" spans="2:19" x14ac:dyDescent="0.4">
      <c r="B25" s="395"/>
      <c r="C25" s="105" t="s">
        <v>336</v>
      </c>
      <c r="D25" s="105"/>
      <c r="E25" s="87"/>
      <c r="F25" s="88"/>
      <c r="G25" s="89"/>
      <c r="H25" s="87"/>
      <c r="I25" s="88"/>
      <c r="J25" s="89"/>
      <c r="K25" s="87"/>
      <c r="L25" s="88"/>
      <c r="M25" s="89"/>
      <c r="N25" s="87"/>
      <c r="O25" s="88"/>
      <c r="P25" s="89"/>
      <c r="Q25" s="87"/>
      <c r="R25" s="88"/>
      <c r="S25" s="89"/>
    </row>
    <row r="26" spans="2:19" x14ac:dyDescent="0.4">
      <c r="B26" s="395"/>
      <c r="C26" s="72" t="s">
        <v>333</v>
      </c>
      <c r="D26" s="72"/>
      <c r="E26" s="110"/>
      <c r="F26" s="113"/>
      <c r="G26" s="111"/>
      <c r="H26" s="110"/>
      <c r="I26" s="113"/>
      <c r="J26" s="111"/>
      <c r="K26" s="110"/>
      <c r="L26" s="113"/>
      <c r="M26" s="111"/>
      <c r="N26" s="110"/>
      <c r="O26" s="113"/>
      <c r="P26" s="111"/>
      <c r="Q26" s="110"/>
      <c r="R26" s="113"/>
      <c r="S26" s="111"/>
    </row>
    <row r="28" spans="2:19" x14ac:dyDescent="0.4">
      <c r="B28" t="s">
        <v>337</v>
      </c>
    </row>
    <row r="29" spans="2:19" x14ac:dyDescent="0.4">
      <c r="B29" t="s">
        <v>338</v>
      </c>
    </row>
    <row r="32" spans="2:19" x14ac:dyDescent="0.4">
      <c r="B32" t="s">
        <v>339</v>
      </c>
    </row>
    <row r="35" spans="2:11" x14ac:dyDescent="0.4">
      <c r="B35" t="s">
        <v>340</v>
      </c>
    </row>
    <row r="36" spans="2:11" x14ac:dyDescent="0.4">
      <c r="K36" t="s">
        <v>341</v>
      </c>
    </row>
    <row r="37" spans="2:11" x14ac:dyDescent="0.4">
      <c r="K37" t="s">
        <v>342</v>
      </c>
    </row>
    <row r="38" spans="2:11" x14ac:dyDescent="0.4">
      <c r="K38" t="s">
        <v>343</v>
      </c>
    </row>
    <row r="39" spans="2:11" x14ac:dyDescent="0.4">
      <c r="K39" t="s">
        <v>344</v>
      </c>
    </row>
  </sheetData>
  <mergeCells count="94">
    <mergeCell ref="N26:P26"/>
    <mergeCell ref="Q26:S26"/>
    <mergeCell ref="Q24:S24"/>
    <mergeCell ref="C25:D25"/>
    <mergeCell ref="E25:G25"/>
    <mergeCell ref="H25:J25"/>
    <mergeCell ref="K25:M25"/>
    <mergeCell ref="N25:P25"/>
    <mergeCell ref="Q25:S25"/>
    <mergeCell ref="N24:P24"/>
    <mergeCell ref="B24:B26"/>
    <mergeCell ref="C24:D24"/>
    <mergeCell ref="E24:G24"/>
    <mergeCell ref="H24:J24"/>
    <mergeCell ref="K24:M24"/>
    <mergeCell ref="C26:D26"/>
    <mergeCell ref="E26:G26"/>
    <mergeCell ref="H26:J26"/>
    <mergeCell ref="K26:M26"/>
    <mergeCell ref="C23:D23"/>
    <mergeCell ref="E23:G23"/>
    <mergeCell ref="H23:J23"/>
    <mergeCell ref="K23:M23"/>
    <mergeCell ref="N23:P23"/>
    <mergeCell ref="Q21:S21"/>
    <mergeCell ref="C22:D22"/>
    <mergeCell ref="E22:G22"/>
    <mergeCell ref="H22:J22"/>
    <mergeCell ref="K22:M22"/>
    <mergeCell ref="N22:P22"/>
    <mergeCell ref="Q22:S22"/>
    <mergeCell ref="B19:D20"/>
    <mergeCell ref="E19:J19"/>
    <mergeCell ref="K19:P19"/>
    <mergeCell ref="P14:S16"/>
    <mergeCell ref="B21:B23"/>
    <mergeCell ref="C21:D21"/>
    <mergeCell ref="E21:G21"/>
    <mergeCell ref="H21:J21"/>
    <mergeCell ref="K21:M21"/>
    <mergeCell ref="Q19:S20"/>
    <mergeCell ref="E20:G20"/>
    <mergeCell ref="H20:J20"/>
    <mergeCell ref="K20:M20"/>
    <mergeCell ref="N20:P20"/>
    <mergeCell ref="Q23:S23"/>
    <mergeCell ref="N21:P21"/>
    <mergeCell ref="B14:D14"/>
    <mergeCell ref="E14:G14"/>
    <mergeCell ref="H14:I14"/>
    <mergeCell ref="J14:M16"/>
    <mergeCell ref="N14:O14"/>
    <mergeCell ref="B15:D15"/>
    <mergeCell ref="E15:G15"/>
    <mergeCell ref="H15:I15"/>
    <mergeCell ref="N15:O15"/>
    <mergeCell ref="B16:D16"/>
    <mergeCell ref="E16:G16"/>
    <mergeCell ref="H16:I16"/>
    <mergeCell ref="N16:O16"/>
    <mergeCell ref="P13:S13"/>
    <mergeCell ref="B12:D12"/>
    <mergeCell ref="E12:G12"/>
    <mergeCell ref="H12:I12"/>
    <mergeCell ref="J12:M12"/>
    <mergeCell ref="N12:O12"/>
    <mergeCell ref="P12:S12"/>
    <mergeCell ref="B13:D13"/>
    <mergeCell ref="E13:G13"/>
    <mergeCell ref="H13:I13"/>
    <mergeCell ref="J13:M13"/>
    <mergeCell ref="N13:O13"/>
    <mergeCell ref="N11:S11"/>
    <mergeCell ref="B7:D7"/>
    <mergeCell ref="E7:J7"/>
    <mergeCell ref="K7:M7"/>
    <mergeCell ref="N7:S7"/>
    <mergeCell ref="B8:D8"/>
    <mergeCell ref="E8:J10"/>
    <mergeCell ref="K8:M8"/>
    <mergeCell ref="N8:S10"/>
    <mergeCell ref="B9:D9"/>
    <mergeCell ref="K9:M9"/>
    <mergeCell ref="B10:D10"/>
    <mergeCell ref="K10:M10"/>
    <mergeCell ref="B11:D11"/>
    <mergeCell ref="E11:J11"/>
    <mergeCell ref="K11:M11"/>
    <mergeCell ref="C2:R2"/>
    <mergeCell ref="C3:R3"/>
    <mergeCell ref="B6:D6"/>
    <mergeCell ref="E6:J6"/>
    <mergeCell ref="K6:M6"/>
    <mergeCell ref="N6:S6"/>
  </mergeCells>
  <phoneticPr fontId="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F35E-2AF3-4D0B-8D00-CCB02C6B71A1}">
  <dimension ref="B1:M39"/>
  <sheetViews>
    <sheetView workbookViewId="0">
      <selection activeCell="P4" sqref="P4"/>
    </sheetView>
  </sheetViews>
  <sheetFormatPr defaultRowHeight="18.75" x14ac:dyDescent="0.4"/>
  <cols>
    <col min="1" max="1" width="2.875" customWidth="1"/>
    <col min="2" max="2" width="11.625" customWidth="1"/>
    <col min="4" max="4" width="4.625" customWidth="1"/>
    <col min="5" max="13" width="6.625" customWidth="1"/>
  </cols>
  <sheetData>
    <row r="1" spans="2:13" x14ac:dyDescent="0.4">
      <c r="B1" t="s">
        <v>257</v>
      </c>
    </row>
    <row r="3" spans="2:13" x14ac:dyDescent="0.4">
      <c r="B3" s="76" t="s">
        <v>258</v>
      </c>
      <c r="C3" s="76"/>
      <c r="D3" s="76"/>
      <c r="E3" s="76"/>
      <c r="F3" s="76"/>
      <c r="G3" s="76"/>
      <c r="H3" s="76"/>
      <c r="I3" s="76"/>
      <c r="J3" s="76"/>
      <c r="K3" s="76"/>
      <c r="L3" s="76"/>
      <c r="M3" s="76"/>
    </row>
    <row r="4" spans="2:13" x14ac:dyDescent="0.4">
      <c r="B4" s="76" t="s">
        <v>259</v>
      </c>
      <c r="C4" s="76"/>
      <c r="D4" s="76"/>
      <c r="E4" s="76"/>
      <c r="F4" s="76"/>
      <c r="G4" s="76"/>
      <c r="H4" s="76"/>
      <c r="I4" s="76"/>
      <c r="J4" s="76"/>
      <c r="K4" s="76"/>
      <c r="L4" s="76"/>
      <c r="M4" s="76"/>
    </row>
    <row r="5" spans="2:13" ht="12" customHeight="1" x14ac:dyDescent="0.4"/>
    <row r="6" spans="2:13" x14ac:dyDescent="0.4">
      <c r="J6" t="s">
        <v>260</v>
      </c>
    </row>
    <row r="7" spans="2:13" x14ac:dyDescent="0.4">
      <c r="B7" t="s">
        <v>58</v>
      </c>
    </row>
    <row r="8" spans="2:13" x14ac:dyDescent="0.4">
      <c r="B8" t="s">
        <v>261</v>
      </c>
    </row>
    <row r="9" spans="2:13" x14ac:dyDescent="0.4">
      <c r="H9" t="s">
        <v>60</v>
      </c>
    </row>
    <row r="10" spans="2:13" x14ac:dyDescent="0.4">
      <c r="H10" t="s">
        <v>262</v>
      </c>
    </row>
    <row r="11" spans="2:13" x14ac:dyDescent="0.4">
      <c r="H11" t="s">
        <v>61</v>
      </c>
    </row>
    <row r="12" spans="2:13" x14ac:dyDescent="0.4">
      <c r="H12" t="s">
        <v>63</v>
      </c>
    </row>
    <row r="14" spans="2:13" x14ac:dyDescent="0.4">
      <c r="B14" t="s">
        <v>263</v>
      </c>
    </row>
    <row r="15" spans="2:13" x14ac:dyDescent="0.4">
      <c r="G15" s="3" t="s">
        <v>65</v>
      </c>
    </row>
    <row r="16" spans="2:13" x14ac:dyDescent="0.4">
      <c r="B16" s="396" t="s">
        <v>264</v>
      </c>
      <c r="C16" s="396"/>
      <c r="D16" s="396"/>
      <c r="E16" s="105" t="s">
        <v>265</v>
      </c>
      <c r="F16" s="105"/>
      <c r="G16" s="105"/>
      <c r="H16" s="396" t="s">
        <v>266</v>
      </c>
      <c r="I16" s="396"/>
      <c r="J16" s="396" t="s">
        <v>267</v>
      </c>
      <c r="K16" s="396"/>
      <c r="L16" s="396"/>
      <c r="M16" s="396"/>
    </row>
    <row r="17" spans="2:13" x14ac:dyDescent="0.4">
      <c r="B17" s="396" t="s">
        <v>268</v>
      </c>
      <c r="C17" s="396"/>
      <c r="D17" s="396"/>
      <c r="E17" s="397" t="s">
        <v>269</v>
      </c>
      <c r="F17" s="397"/>
      <c r="G17" s="397"/>
      <c r="H17" s="396" t="s">
        <v>266</v>
      </c>
      <c r="I17" s="396"/>
      <c r="J17" s="396" t="s">
        <v>270</v>
      </c>
      <c r="K17" s="396"/>
      <c r="L17" s="396"/>
      <c r="M17" s="396"/>
    </row>
    <row r="18" spans="2:13" x14ac:dyDescent="0.4">
      <c r="B18" s="396" t="s">
        <v>271</v>
      </c>
      <c r="C18" s="396"/>
      <c r="D18" s="396"/>
      <c r="E18" s="397" t="s">
        <v>269</v>
      </c>
      <c r="F18" s="397"/>
      <c r="G18" s="397"/>
      <c r="H18" s="396" t="s">
        <v>266</v>
      </c>
      <c r="I18" s="396"/>
      <c r="J18" s="396" t="s">
        <v>272</v>
      </c>
      <c r="K18" s="396"/>
      <c r="L18" s="396"/>
      <c r="M18" s="396"/>
    </row>
    <row r="20" spans="2:13" x14ac:dyDescent="0.4">
      <c r="B20" t="s">
        <v>273</v>
      </c>
    </row>
    <row r="21" spans="2:13" x14ac:dyDescent="0.4">
      <c r="B21" s="70" t="s">
        <v>274</v>
      </c>
      <c r="C21" s="109"/>
      <c r="D21" s="109"/>
      <c r="E21" s="109"/>
      <c r="F21" s="109"/>
      <c r="G21" s="69"/>
      <c r="H21" s="70" t="s">
        <v>275</v>
      </c>
      <c r="I21" s="109"/>
      <c r="J21" s="109"/>
      <c r="K21" s="109"/>
      <c r="L21" s="109"/>
      <c r="M21" s="69"/>
    </row>
    <row r="22" spans="2:13" x14ac:dyDescent="0.4">
      <c r="B22" s="243" t="s">
        <v>276</v>
      </c>
      <c r="C22" s="244"/>
      <c r="D22" s="244"/>
      <c r="E22" s="244"/>
      <c r="F22" s="244"/>
      <c r="G22" s="245"/>
      <c r="H22" s="243"/>
      <c r="I22" s="244"/>
      <c r="J22" s="244"/>
      <c r="K22" s="244"/>
      <c r="L22" s="244"/>
      <c r="M22" s="245"/>
    </row>
    <row r="23" spans="2:13" x14ac:dyDescent="0.4">
      <c r="B23" s="237"/>
      <c r="C23" s="238"/>
      <c r="D23" s="238"/>
      <c r="E23" s="238"/>
      <c r="F23" s="238"/>
      <c r="G23" s="239"/>
      <c r="H23" s="237"/>
      <c r="I23" s="238"/>
      <c r="J23" s="238"/>
      <c r="K23" s="238"/>
      <c r="L23" s="238"/>
      <c r="M23" s="239"/>
    </row>
    <row r="24" spans="2:13" x14ac:dyDescent="0.4">
      <c r="B24" s="240"/>
      <c r="C24" s="241"/>
      <c r="D24" s="241"/>
      <c r="E24" s="241"/>
      <c r="F24" s="241"/>
      <c r="G24" s="242"/>
      <c r="H24" s="240"/>
      <c r="I24" s="241"/>
      <c r="J24" s="241"/>
      <c r="K24" s="241"/>
      <c r="L24" s="241"/>
      <c r="M24" s="242"/>
    </row>
    <row r="26" spans="2:13" x14ac:dyDescent="0.4">
      <c r="B26" t="s">
        <v>277</v>
      </c>
    </row>
    <row r="27" spans="2:13" x14ac:dyDescent="0.4">
      <c r="B27" s="205" t="s">
        <v>278</v>
      </c>
      <c r="C27" s="215"/>
      <c r="D27" s="216"/>
      <c r="E27" s="97" t="s">
        <v>279</v>
      </c>
      <c r="F27" s="93"/>
      <c r="G27" s="94"/>
      <c r="H27" s="97" t="s">
        <v>280</v>
      </c>
      <c r="I27" s="93"/>
      <c r="J27" s="94"/>
      <c r="K27" s="97" t="s">
        <v>281</v>
      </c>
      <c r="L27" s="93"/>
      <c r="M27" s="94"/>
    </row>
    <row r="28" spans="2:13" x14ac:dyDescent="0.4">
      <c r="B28" s="217"/>
      <c r="C28" s="218"/>
      <c r="D28" s="219"/>
      <c r="E28" s="98" t="s">
        <v>282</v>
      </c>
      <c r="F28" s="95"/>
      <c r="G28" s="96"/>
      <c r="H28" s="98" t="s">
        <v>283</v>
      </c>
      <c r="I28" s="95"/>
      <c r="J28" s="96"/>
      <c r="K28" s="98" t="s">
        <v>284</v>
      </c>
      <c r="L28" s="95"/>
      <c r="M28" s="96"/>
    </row>
    <row r="29" spans="2:13" ht="36.75" customHeight="1" x14ac:dyDescent="0.4">
      <c r="B29" s="205" t="s">
        <v>285</v>
      </c>
      <c r="C29" s="215"/>
      <c r="D29" s="216"/>
      <c r="E29" s="205"/>
      <c r="F29" s="215"/>
      <c r="G29" s="216"/>
      <c r="H29" s="205"/>
      <c r="I29" s="215"/>
      <c r="J29" s="216"/>
      <c r="K29" s="205"/>
      <c r="L29" s="215"/>
      <c r="M29" s="216"/>
    </row>
    <row r="30" spans="2:13" ht="37.5" customHeight="1" x14ac:dyDescent="0.4">
      <c r="B30" s="252"/>
      <c r="C30" s="120"/>
      <c r="D30" s="253"/>
      <c r="E30" s="252"/>
      <c r="F30" s="120"/>
      <c r="G30" s="253"/>
      <c r="H30" s="252"/>
      <c r="I30" s="120"/>
      <c r="J30" s="253"/>
      <c r="K30" s="252"/>
      <c r="L30" s="120"/>
      <c r="M30" s="253"/>
    </row>
    <row r="31" spans="2:13" x14ac:dyDescent="0.4">
      <c r="B31" s="252"/>
      <c r="C31" s="120"/>
      <c r="D31" s="253"/>
      <c r="E31" s="252"/>
      <c r="F31" s="120"/>
      <c r="G31" s="253"/>
      <c r="H31" s="252"/>
      <c r="I31" s="120"/>
      <c r="J31" s="253"/>
      <c r="K31" s="252"/>
      <c r="L31" s="120"/>
      <c r="M31" s="253"/>
    </row>
    <row r="32" spans="2:13" ht="36.75" customHeight="1" x14ac:dyDescent="0.4">
      <c r="B32" s="252"/>
      <c r="C32" s="120"/>
      <c r="D32" s="253"/>
      <c r="E32" s="252"/>
      <c r="F32" s="120"/>
      <c r="G32" s="253"/>
      <c r="H32" s="252"/>
      <c r="I32" s="120"/>
      <c r="J32" s="253"/>
      <c r="K32" s="252"/>
      <c r="L32" s="120"/>
      <c r="M32" s="253"/>
    </row>
    <row r="33" spans="2:13" ht="25.5" customHeight="1" x14ac:dyDescent="0.4">
      <c r="B33" s="217"/>
      <c r="C33" s="218"/>
      <c r="D33" s="219"/>
      <c r="E33" s="217"/>
      <c r="F33" s="218"/>
      <c r="G33" s="219"/>
      <c r="H33" s="217"/>
      <c r="I33" s="218"/>
      <c r="J33" s="219"/>
      <c r="K33" s="217"/>
      <c r="L33" s="218"/>
      <c r="M33" s="219"/>
    </row>
    <row r="34" spans="2:13" x14ac:dyDescent="0.4">
      <c r="B34" t="s">
        <v>286</v>
      </c>
    </row>
    <row r="35" spans="2:13" x14ac:dyDescent="0.4">
      <c r="B35" t="s">
        <v>287</v>
      </c>
    </row>
    <row r="36" spans="2:13" x14ac:dyDescent="0.4">
      <c r="B36" s="4" t="s">
        <v>288</v>
      </c>
      <c r="C36" s="119" t="s">
        <v>289</v>
      </c>
      <c r="D36" s="119"/>
      <c r="E36" s="119"/>
      <c r="F36" s="119"/>
      <c r="G36" s="119"/>
      <c r="H36" s="119"/>
      <c r="I36" s="119" t="s">
        <v>290</v>
      </c>
      <c r="J36" s="119"/>
      <c r="K36" s="119"/>
      <c r="L36" s="119"/>
      <c r="M36" s="119"/>
    </row>
    <row r="37" spans="2:13" ht="37.5" customHeight="1" x14ac:dyDescent="0.4">
      <c r="B37" s="13" t="s">
        <v>291</v>
      </c>
      <c r="C37" s="119"/>
      <c r="D37" s="119"/>
      <c r="E37" s="119"/>
      <c r="F37" s="119"/>
      <c r="G37" s="119"/>
      <c r="H37" s="119"/>
      <c r="I37" s="119"/>
      <c r="J37" s="119"/>
      <c r="K37" s="119"/>
      <c r="L37" s="119"/>
      <c r="M37" s="119"/>
    </row>
    <row r="38" spans="2:13" ht="38.25" customHeight="1" x14ac:dyDescent="0.4">
      <c r="B38" s="13" t="s">
        <v>292</v>
      </c>
      <c r="C38" s="119"/>
      <c r="D38" s="119"/>
      <c r="E38" s="119"/>
      <c r="F38" s="119"/>
      <c r="G38" s="119"/>
      <c r="H38" s="119"/>
      <c r="I38" s="119"/>
      <c r="J38" s="119"/>
      <c r="K38" s="119"/>
      <c r="L38" s="119"/>
      <c r="M38" s="119"/>
    </row>
    <row r="39" spans="2:13" ht="37.5" customHeight="1" x14ac:dyDescent="0.4">
      <c r="B39" s="13" t="s">
        <v>293</v>
      </c>
      <c r="C39" s="119"/>
      <c r="D39" s="119"/>
      <c r="E39" s="119"/>
      <c r="F39" s="119"/>
      <c r="G39" s="119"/>
      <c r="H39" s="119"/>
      <c r="I39" s="119"/>
      <c r="J39" s="119"/>
      <c r="K39" s="119"/>
      <c r="L39" s="119"/>
      <c r="M39" s="119"/>
    </row>
  </sheetData>
  <mergeCells count="37">
    <mergeCell ref="C39:H39"/>
    <mergeCell ref="I39:M39"/>
    <mergeCell ref="K29:M33"/>
    <mergeCell ref="C37:H37"/>
    <mergeCell ref="I37:M37"/>
    <mergeCell ref="C38:H38"/>
    <mergeCell ref="I38:M38"/>
    <mergeCell ref="C36:H36"/>
    <mergeCell ref="I36:M36"/>
    <mergeCell ref="B21:G21"/>
    <mergeCell ref="H21:M21"/>
    <mergeCell ref="B22:G24"/>
    <mergeCell ref="H22:M24"/>
    <mergeCell ref="B27:D28"/>
    <mergeCell ref="E27:G27"/>
    <mergeCell ref="H27:J27"/>
    <mergeCell ref="K27:M27"/>
    <mergeCell ref="E28:G28"/>
    <mergeCell ref="H28:J28"/>
    <mergeCell ref="K28:M28"/>
    <mergeCell ref="B29:D33"/>
    <mergeCell ref="E29:G33"/>
    <mergeCell ref="H29:J33"/>
    <mergeCell ref="B17:D17"/>
    <mergeCell ref="E17:G17"/>
    <mergeCell ref="H17:I17"/>
    <mergeCell ref="J17:M17"/>
    <mergeCell ref="B18:D18"/>
    <mergeCell ref="E18:G18"/>
    <mergeCell ref="H18:I18"/>
    <mergeCell ref="J18:M18"/>
    <mergeCell ref="B3:M3"/>
    <mergeCell ref="B4:M4"/>
    <mergeCell ref="B16:D16"/>
    <mergeCell ref="E16:G16"/>
    <mergeCell ref="H16:I16"/>
    <mergeCell ref="J16:M1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4E770-94F9-4F4B-A055-86BA56B7BAB0}">
  <dimension ref="A1:N221"/>
  <sheetViews>
    <sheetView tabSelected="1" workbookViewId="0">
      <selection activeCell="G12" sqref="G12"/>
    </sheetView>
  </sheetViews>
  <sheetFormatPr defaultRowHeight="15" customHeight="1" x14ac:dyDescent="0.4"/>
  <cols>
    <col min="1" max="1" width="3.75" style="15" customWidth="1"/>
    <col min="2" max="2" width="2.5" style="15" customWidth="1"/>
    <col min="3" max="3" width="10" style="15" customWidth="1"/>
    <col min="4" max="4" width="3.75" style="15" customWidth="1"/>
    <col min="5" max="5" width="2.5" style="15" customWidth="1"/>
    <col min="6" max="6" width="6.25" style="15" customWidth="1"/>
    <col min="7" max="8" width="12.5" style="15" customWidth="1"/>
    <col min="9" max="10" width="6.25" style="15" customWidth="1"/>
    <col min="11" max="12" width="12.5" style="15" customWidth="1"/>
    <col min="13" max="13" width="3.75" style="15" customWidth="1"/>
    <col min="14" max="16384" width="9" style="15"/>
  </cols>
  <sheetData>
    <row r="1" spans="1:14" ht="15" customHeight="1" x14ac:dyDescent="0.4">
      <c r="A1" s="15" t="s">
        <v>175</v>
      </c>
    </row>
    <row r="3" spans="1:14" ht="15" customHeight="1" x14ac:dyDescent="0.4">
      <c r="A3" s="180" t="s">
        <v>176</v>
      </c>
      <c r="B3" s="180"/>
      <c r="C3" s="180"/>
      <c r="D3" s="180"/>
      <c r="E3" s="180"/>
      <c r="F3" s="180"/>
      <c r="G3" s="180"/>
      <c r="H3" s="180"/>
      <c r="I3" s="180"/>
      <c r="J3" s="180"/>
      <c r="K3" s="180"/>
      <c r="L3" s="180"/>
    </row>
    <row r="4" spans="1:14" ht="15" customHeight="1" x14ac:dyDescent="0.4">
      <c r="A4" s="180" t="s">
        <v>177</v>
      </c>
      <c r="B4" s="180"/>
      <c r="C4" s="180"/>
      <c r="D4" s="180"/>
      <c r="E4" s="180"/>
      <c r="F4" s="180"/>
      <c r="G4" s="180"/>
      <c r="H4" s="180"/>
      <c r="I4" s="180"/>
      <c r="J4" s="180"/>
      <c r="K4" s="180"/>
      <c r="L4" s="180"/>
    </row>
    <row r="6" spans="1:14" ht="15" customHeight="1" x14ac:dyDescent="0.4">
      <c r="L6" s="16" t="s">
        <v>178</v>
      </c>
    </row>
    <row r="7" spans="1:14" ht="15" customHeight="1" x14ac:dyDescent="0.4">
      <c r="L7" s="16" t="s">
        <v>179</v>
      </c>
    </row>
    <row r="9" spans="1:14" ht="15" customHeight="1" x14ac:dyDescent="0.4">
      <c r="A9" s="15" t="s">
        <v>180</v>
      </c>
    </row>
    <row r="10" spans="1:14" ht="15" customHeight="1" x14ac:dyDescent="0.4">
      <c r="A10" s="15" t="s">
        <v>181</v>
      </c>
    </row>
    <row r="12" spans="1:14" ht="15" customHeight="1" x14ac:dyDescent="0.4">
      <c r="I12" s="15" t="s">
        <v>182</v>
      </c>
      <c r="N12" s="15" t="s">
        <v>183</v>
      </c>
    </row>
    <row r="13" spans="1:14" ht="15" customHeight="1" x14ac:dyDescent="0.4">
      <c r="I13" s="16" t="s">
        <v>184</v>
      </c>
      <c r="J13" s="124" t="str">
        <f>'[1]5か年計画'!G11</f>
        <v>〒</v>
      </c>
      <c r="K13" s="124"/>
      <c r="L13" s="124"/>
      <c r="N13" s="15" t="s">
        <v>185</v>
      </c>
    </row>
    <row r="14" spans="1:14" ht="15" customHeight="1" x14ac:dyDescent="0.4">
      <c r="I14" s="16" t="s">
        <v>186</v>
      </c>
      <c r="J14" s="124">
        <f>'[1]5か年計画'!G12</f>
        <v>0</v>
      </c>
      <c r="K14" s="124"/>
      <c r="L14" s="124"/>
    </row>
    <row r="15" spans="1:14" ht="15" customHeight="1" x14ac:dyDescent="0.4">
      <c r="I15" s="16" t="s">
        <v>187</v>
      </c>
      <c r="J15" s="124">
        <f>'[1]5か年計画'!G13</f>
        <v>0</v>
      </c>
      <c r="K15" s="124"/>
      <c r="L15" s="124"/>
    </row>
    <row r="16" spans="1:14" ht="15" customHeight="1" x14ac:dyDescent="0.4">
      <c r="I16" s="16"/>
      <c r="J16" s="16"/>
      <c r="K16" s="17"/>
      <c r="L16" s="17"/>
    </row>
    <row r="19" spans="1:12" ht="15" customHeight="1" x14ac:dyDescent="0.4">
      <c r="A19" s="181" t="s">
        <v>188</v>
      </c>
      <c r="B19" s="181"/>
      <c r="C19" s="182"/>
      <c r="D19" s="182"/>
      <c r="E19" s="182"/>
      <c r="F19" s="182"/>
      <c r="G19" s="182"/>
      <c r="H19" s="182"/>
      <c r="I19" s="182"/>
      <c r="J19" s="182"/>
      <c r="K19" s="182"/>
      <c r="L19" s="182"/>
    </row>
    <row r="20" spans="1:12" ht="15" customHeight="1" x14ac:dyDescent="0.4">
      <c r="A20" s="182"/>
      <c r="B20" s="182"/>
      <c r="C20" s="182"/>
      <c r="D20" s="182"/>
      <c r="E20" s="182"/>
      <c r="F20" s="182"/>
      <c r="G20" s="182"/>
      <c r="H20" s="182"/>
      <c r="I20" s="182"/>
      <c r="J20" s="182"/>
      <c r="K20" s="182"/>
      <c r="L20" s="182"/>
    </row>
    <row r="21" spans="1:12" ht="15" customHeight="1" x14ac:dyDescent="0.4">
      <c r="A21" s="18"/>
      <c r="B21" s="18"/>
      <c r="C21" s="18"/>
      <c r="D21" s="18"/>
      <c r="E21" s="18"/>
      <c r="F21" s="18"/>
      <c r="G21" s="18"/>
      <c r="H21" s="18"/>
      <c r="I21" s="18"/>
      <c r="J21" s="18"/>
      <c r="K21" s="18"/>
      <c r="L21" s="18"/>
    </row>
    <row r="23" spans="1:12" ht="15" customHeight="1" x14ac:dyDescent="0.4">
      <c r="A23" s="180" t="s">
        <v>189</v>
      </c>
      <c r="B23" s="180"/>
      <c r="C23" s="180"/>
      <c r="D23" s="180"/>
      <c r="E23" s="180"/>
      <c r="F23" s="180"/>
      <c r="G23" s="180"/>
      <c r="H23" s="180"/>
      <c r="I23" s="180"/>
      <c r="J23" s="180"/>
      <c r="K23" s="180"/>
      <c r="L23" s="180"/>
    </row>
    <row r="24" spans="1:12" ht="15" customHeight="1" x14ac:dyDescent="0.4">
      <c r="A24" s="15" t="s">
        <v>190</v>
      </c>
    </row>
    <row r="25" spans="1:12" ht="15" customHeight="1" x14ac:dyDescent="0.4">
      <c r="A25" s="15" t="str">
        <f>'[1]5か年計画'!A52</f>
        <v>（部会がある場合は部会名を記載）</v>
      </c>
      <c r="L25" s="16"/>
    </row>
    <row r="26" spans="1:12" ht="15" customHeight="1" x14ac:dyDescent="0.4">
      <c r="A26" s="19" t="s">
        <v>191</v>
      </c>
      <c r="B26" s="131" t="s">
        <v>192</v>
      </c>
      <c r="C26" s="139"/>
      <c r="D26" s="139"/>
      <c r="E26" s="138"/>
      <c r="F26" s="131" t="s">
        <v>193</v>
      </c>
      <c r="G26" s="139"/>
      <c r="H26" s="138"/>
      <c r="I26" s="137" t="s">
        <v>194</v>
      </c>
      <c r="J26" s="150"/>
      <c r="K26" s="138"/>
      <c r="L26" s="19" t="s">
        <v>195</v>
      </c>
    </row>
    <row r="27" spans="1:12" ht="15" customHeight="1" x14ac:dyDescent="0.4">
      <c r="A27" s="154" t="s">
        <v>196</v>
      </c>
      <c r="B27" s="130" t="s">
        <v>197</v>
      </c>
      <c r="C27" s="130"/>
      <c r="D27" s="130"/>
      <c r="E27" s="130"/>
      <c r="F27" s="132"/>
      <c r="G27" s="133"/>
      <c r="H27" s="134"/>
      <c r="I27" s="171"/>
      <c r="J27" s="172"/>
      <c r="K27" s="173"/>
      <c r="L27" s="22"/>
    </row>
    <row r="28" spans="1:12" ht="15" customHeight="1" x14ac:dyDescent="0.4">
      <c r="A28" s="155"/>
      <c r="B28" s="130"/>
      <c r="C28" s="130"/>
      <c r="D28" s="130"/>
      <c r="E28" s="130"/>
      <c r="F28" s="174"/>
      <c r="G28" s="175"/>
      <c r="H28" s="176"/>
      <c r="I28" s="177"/>
      <c r="J28" s="178"/>
      <c r="K28" s="179"/>
      <c r="L28" s="23"/>
    </row>
    <row r="29" spans="1:12" ht="15" customHeight="1" x14ac:dyDescent="0.4">
      <c r="A29" s="155"/>
      <c r="B29" s="130" t="s">
        <v>198</v>
      </c>
      <c r="C29" s="130"/>
      <c r="D29" s="130"/>
      <c r="E29" s="130"/>
      <c r="F29" s="132"/>
      <c r="G29" s="133"/>
      <c r="H29" s="134"/>
      <c r="I29" s="171"/>
      <c r="J29" s="172"/>
      <c r="K29" s="173"/>
      <c r="L29" s="22"/>
    </row>
    <row r="30" spans="1:12" ht="15" customHeight="1" x14ac:dyDescent="0.4">
      <c r="A30" s="155"/>
      <c r="B30" s="130"/>
      <c r="C30" s="130"/>
      <c r="D30" s="130"/>
      <c r="E30" s="130"/>
      <c r="F30" s="174"/>
      <c r="G30" s="175"/>
      <c r="H30" s="176"/>
      <c r="I30" s="177"/>
      <c r="J30" s="178"/>
      <c r="K30" s="179"/>
      <c r="L30" s="23"/>
    </row>
    <row r="31" spans="1:12" ht="15" customHeight="1" x14ac:dyDescent="0.4">
      <c r="A31" s="155"/>
      <c r="B31" s="130" t="s">
        <v>199</v>
      </c>
      <c r="C31" s="130"/>
      <c r="D31" s="130"/>
      <c r="E31" s="130"/>
      <c r="F31" s="132"/>
      <c r="G31" s="133"/>
      <c r="H31" s="134"/>
      <c r="I31" s="171"/>
      <c r="J31" s="172"/>
      <c r="K31" s="173"/>
      <c r="L31" s="22"/>
    </row>
    <row r="32" spans="1:12" ht="15" customHeight="1" x14ac:dyDescent="0.4">
      <c r="A32" s="155"/>
      <c r="B32" s="130"/>
      <c r="C32" s="130"/>
      <c r="D32" s="130"/>
      <c r="E32" s="130"/>
      <c r="F32" s="174"/>
      <c r="G32" s="175"/>
      <c r="H32" s="176"/>
      <c r="I32" s="177"/>
      <c r="J32" s="178"/>
      <c r="K32" s="179"/>
      <c r="L32" s="23"/>
    </row>
    <row r="33" spans="1:12" ht="15" customHeight="1" x14ac:dyDescent="0.4">
      <c r="A33" s="156"/>
      <c r="B33" s="130" t="s">
        <v>200</v>
      </c>
      <c r="C33" s="130"/>
      <c r="D33" s="130"/>
      <c r="E33" s="130"/>
      <c r="F33" s="146"/>
      <c r="G33" s="147"/>
      <c r="H33" s="147"/>
      <c r="I33" s="168">
        <f>SUM(I27:K32)</f>
        <v>0</v>
      </c>
      <c r="J33" s="169"/>
      <c r="K33" s="170"/>
      <c r="L33" s="24"/>
    </row>
    <row r="34" spans="1:12" ht="15" customHeight="1" x14ac:dyDescent="0.4">
      <c r="A34" s="154" t="s">
        <v>201</v>
      </c>
      <c r="B34" s="130" t="s">
        <v>197</v>
      </c>
      <c r="C34" s="130"/>
      <c r="D34" s="130"/>
      <c r="E34" s="130"/>
      <c r="F34" s="132"/>
      <c r="G34" s="133"/>
      <c r="H34" s="134"/>
      <c r="I34" s="171"/>
      <c r="J34" s="172"/>
      <c r="K34" s="173"/>
      <c r="L34" s="22"/>
    </row>
    <row r="35" spans="1:12" ht="15" customHeight="1" x14ac:dyDescent="0.4">
      <c r="A35" s="155"/>
      <c r="B35" s="130"/>
      <c r="C35" s="130"/>
      <c r="D35" s="130"/>
      <c r="E35" s="130"/>
      <c r="F35" s="174"/>
      <c r="G35" s="175"/>
      <c r="H35" s="176"/>
      <c r="I35" s="177"/>
      <c r="J35" s="178"/>
      <c r="K35" s="179"/>
      <c r="L35" s="23"/>
    </row>
    <row r="36" spans="1:12" ht="15" customHeight="1" x14ac:dyDescent="0.4">
      <c r="A36" s="155"/>
      <c r="B36" s="130" t="s">
        <v>198</v>
      </c>
      <c r="C36" s="130"/>
      <c r="D36" s="130"/>
      <c r="E36" s="130"/>
      <c r="F36" s="132"/>
      <c r="G36" s="133"/>
      <c r="H36" s="134"/>
      <c r="I36" s="171"/>
      <c r="J36" s="172"/>
      <c r="K36" s="173"/>
      <c r="L36" s="22"/>
    </row>
    <row r="37" spans="1:12" ht="15" customHeight="1" x14ac:dyDescent="0.4">
      <c r="A37" s="155"/>
      <c r="B37" s="130"/>
      <c r="C37" s="130"/>
      <c r="D37" s="130"/>
      <c r="E37" s="130"/>
      <c r="F37" s="174"/>
      <c r="G37" s="175"/>
      <c r="H37" s="176"/>
      <c r="I37" s="177"/>
      <c r="J37" s="178"/>
      <c r="K37" s="179"/>
      <c r="L37" s="23"/>
    </row>
    <row r="38" spans="1:12" ht="15" customHeight="1" x14ac:dyDescent="0.4">
      <c r="A38" s="155"/>
      <c r="B38" s="130" t="s">
        <v>199</v>
      </c>
      <c r="C38" s="130"/>
      <c r="D38" s="130"/>
      <c r="E38" s="130"/>
      <c r="F38" s="132"/>
      <c r="G38" s="133"/>
      <c r="H38" s="134"/>
      <c r="I38" s="171"/>
      <c r="J38" s="172"/>
      <c r="K38" s="173"/>
      <c r="L38" s="22"/>
    </row>
    <row r="39" spans="1:12" ht="15" customHeight="1" x14ac:dyDescent="0.4">
      <c r="A39" s="155"/>
      <c r="B39" s="130"/>
      <c r="C39" s="130"/>
      <c r="D39" s="130"/>
      <c r="E39" s="130"/>
      <c r="F39" s="174"/>
      <c r="G39" s="175"/>
      <c r="H39" s="176"/>
      <c r="I39" s="177"/>
      <c r="J39" s="178"/>
      <c r="K39" s="179"/>
      <c r="L39" s="23"/>
    </row>
    <row r="40" spans="1:12" ht="15" customHeight="1" x14ac:dyDescent="0.4">
      <c r="A40" s="156"/>
      <c r="B40" s="130" t="s">
        <v>200</v>
      </c>
      <c r="C40" s="130"/>
      <c r="D40" s="130"/>
      <c r="E40" s="130"/>
      <c r="F40" s="146"/>
      <c r="G40" s="147"/>
      <c r="H40" s="147"/>
      <c r="I40" s="168">
        <f>SUM(I34:K39)</f>
        <v>0</v>
      </c>
      <c r="J40" s="169"/>
      <c r="K40" s="170"/>
      <c r="L40" s="25"/>
    </row>
    <row r="41" spans="1:12" ht="15" customHeight="1" x14ac:dyDescent="0.4">
      <c r="A41" s="154" t="s">
        <v>202</v>
      </c>
      <c r="B41" s="130" t="s">
        <v>197</v>
      </c>
      <c r="C41" s="130"/>
      <c r="D41" s="130"/>
      <c r="E41" s="130"/>
      <c r="F41" s="132"/>
      <c r="G41" s="133"/>
      <c r="H41" s="134"/>
      <c r="I41" s="171"/>
      <c r="J41" s="172"/>
      <c r="K41" s="173"/>
      <c r="L41" s="22"/>
    </row>
    <row r="42" spans="1:12" ht="15" customHeight="1" x14ac:dyDescent="0.4">
      <c r="A42" s="155"/>
      <c r="B42" s="130"/>
      <c r="C42" s="130"/>
      <c r="D42" s="130"/>
      <c r="E42" s="130"/>
      <c r="F42" s="174"/>
      <c r="G42" s="175"/>
      <c r="H42" s="176"/>
      <c r="I42" s="177"/>
      <c r="J42" s="178"/>
      <c r="K42" s="179"/>
      <c r="L42" s="23"/>
    </row>
    <row r="43" spans="1:12" ht="15" customHeight="1" x14ac:dyDescent="0.4">
      <c r="A43" s="155"/>
      <c r="B43" s="130" t="s">
        <v>198</v>
      </c>
      <c r="C43" s="130"/>
      <c r="D43" s="130"/>
      <c r="E43" s="130"/>
      <c r="F43" s="132"/>
      <c r="G43" s="133"/>
      <c r="H43" s="134"/>
      <c r="I43" s="171"/>
      <c r="J43" s="172"/>
      <c r="K43" s="173"/>
      <c r="L43" s="22"/>
    </row>
    <row r="44" spans="1:12" ht="15" customHeight="1" x14ac:dyDescent="0.4">
      <c r="A44" s="155"/>
      <c r="B44" s="130"/>
      <c r="C44" s="130"/>
      <c r="D44" s="130"/>
      <c r="E44" s="130"/>
      <c r="F44" s="174"/>
      <c r="G44" s="175"/>
      <c r="H44" s="176"/>
      <c r="I44" s="177"/>
      <c r="J44" s="178"/>
      <c r="K44" s="179"/>
      <c r="L44" s="23"/>
    </row>
    <row r="45" spans="1:12" ht="15" customHeight="1" x14ac:dyDescent="0.4">
      <c r="A45" s="155"/>
      <c r="B45" s="130" t="s">
        <v>199</v>
      </c>
      <c r="C45" s="130"/>
      <c r="D45" s="130"/>
      <c r="E45" s="130"/>
      <c r="F45" s="132"/>
      <c r="G45" s="133"/>
      <c r="H45" s="134"/>
      <c r="I45" s="171"/>
      <c r="J45" s="172"/>
      <c r="K45" s="173"/>
      <c r="L45" s="22"/>
    </row>
    <row r="46" spans="1:12" ht="15" customHeight="1" x14ac:dyDescent="0.4">
      <c r="A46" s="155"/>
      <c r="B46" s="130"/>
      <c r="C46" s="130"/>
      <c r="D46" s="130"/>
      <c r="E46" s="130"/>
      <c r="F46" s="174"/>
      <c r="G46" s="175"/>
      <c r="H46" s="176"/>
      <c r="I46" s="177"/>
      <c r="J46" s="178"/>
      <c r="K46" s="179"/>
      <c r="L46" s="23"/>
    </row>
    <row r="47" spans="1:12" ht="15" customHeight="1" x14ac:dyDescent="0.4">
      <c r="A47" s="156"/>
      <c r="B47" s="130" t="s">
        <v>200</v>
      </c>
      <c r="C47" s="130"/>
      <c r="D47" s="130"/>
      <c r="E47" s="130"/>
      <c r="F47" s="146"/>
      <c r="G47" s="147"/>
      <c r="H47" s="147"/>
      <c r="I47" s="168">
        <f>SUM(I41:K46)</f>
        <v>0</v>
      </c>
      <c r="J47" s="169"/>
      <c r="K47" s="170"/>
      <c r="L47" s="25"/>
    </row>
    <row r="48" spans="1:12" ht="15" customHeight="1" x14ac:dyDescent="0.4">
      <c r="A48" s="154" t="s">
        <v>203</v>
      </c>
      <c r="B48" s="130" t="s">
        <v>197</v>
      </c>
      <c r="C48" s="130"/>
      <c r="D48" s="130"/>
      <c r="E48" s="130"/>
      <c r="F48" s="132"/>
      <c r="G48" s="133"/>
      <c r="H48" s="134"/>
      <c r="I48" s="171"/>
      <c r="J48" s="172"/>
      <c r="K48" s="173"/>
      <c r="L48" s="22"/>
    </row>
    <row r="49" spans="1:12" ht="15" customHeight="1" x14ac:dyDescent="0.4">
      <c r="A49" s="155"/>
      <c r="B49" s="130"/>
      <c r="C49" s="130"/>
      <c r="D49" s="130"/>
      <c r="E49" s="130"/>
      <c r="F49" s="174"/>
      <c r="G49" s="175"/>
      <c r="H49" s="176"/>
      <c r="I49" s="177"/>
      <c r="J49" s="178"/>
      <c r="K49" s="179"/>
      <c r="L49" s="23"/>
    </row>
    <row r="50" spans="1:12" ht="15" customHeight="1" x14ac:dyDescent="0.4">
      <c r="A50" s="155"/>
      <c r="B50" s="130" t="s">
        <v>198</v>
      </c>
      <c r="C50" s="130"/>
      <c r="D50" s="130"/>
      <c r="E50" s="130"/>
      <c r="F50" s="132"/>
      <c r="G50" s="133"/>
      <c r="H50" s="134"/>
      <c r="I50" s="171"/>
      <c r="J50" s="172"/>
      <c r="K50" s="173"/>
      <c r="L50" s="22"/>
    </row>
    <row r="51" spans="1:12" ht="15" customHeight="1" x14ac:dyDescent="0.4">
      <c r="A51" s="155"/>
      <c r="B51" s="130"/>
      <c r="C51" s="130"/>
      <c r="D51" s="130"/>
      <c r="E51" s="130"/>
      <c r="F51" s="174"/>
      <c r="G51" s="175"/>
      <c r="H51" s="176"/>
      <c r="I51" s="177"/>
      <c r="J51" s="178"/>
      <c r="K51" s="179"/>
      <c r="L51" s="23"/>
    </row>
    <row r="52" spans="1:12" ht="15" customHeight="1" x14ac:dyDescent="0.4">
      <c r="A52" s="155"/>
      <c r="B52" s="130" t="s">
        <v>199</v>
      </c>
      <c r="C52" s="130"/>
      <c r="D52" s="130"/>
      <c r="E52" s="130"/>
      <c r="F52" s="132"/>
      <c r="G52" s="133"/>
      <c r="H52" s="134"/>
      <c r="I52" s="171"/>
      <c r="J52" s="172"/>
      <c r="K52" s="173"/>
      <c r="L52" s="22"/>
    </row>
    <row r="53" spans="1:12" ht="15" customHeight="1" x14ac:dyDescent="0.4">
      <c r="A53" s="155"/>
      <c r="B53" s="130"/>
      <c r="C53" s="130"/>
      <c r="D53" s="130"/>
      <c r="E53" s="130"/>
      <c r="F53" s="174"/>
      <c r="G53" s="175"/>
      <c r="H53" s="176"/>
      <c r="I53" s="177"/>
      <c r="J53" s="178"/>
      <c r="K53" s="179"/>
      <c r="L53" s="23"/>
    </row>
    <row r="54" spans="1:12" ht="15" customHeight="1" x14ac:dyDescent="0.4">
      <c r="A54" s="156"/>
      <c r="B54" s="130" t="s">
        <v>200</v>
      </c>
      <c r="C54" s="130"/>
      <c r="D54" s="130"/>
      <c r="E54" s="130"/>
      <c r="F54" s="146"/>
      <c r="G54" s="147"/>
      <c r="H54" s="147"/>
      <c r="I54" s="168">
        <f>SUM(I48:K53)</f>
        <v>0</v>
      </c>
      <c r="J54" s="169"/>
      <c r="K54" s="170"/>
      <c r="L54" s="24"/>
    </row>
    <row r="55" spans="1:12" ht="15" customHeight="1" x14ac:dyDescent="0.4">
      <c r="A55" s="130" t="s">
        <v>204</v>
      </c>
      <c r="B55" s="130" t="s">
        <v>197</v>
      </c>
      <c r="C55" s="130"/>
      <c r="D55" s="130"/>
      <c r="E55" s="130"/>
      <c r="F55" s="132"/>
      <c r="G55" s="133"/>
      <c r="H55" s="134"/>
      <c r="I55" s="171"/>
      <c r="J55" s="172"/>
      <c r="K55" s="173"/>
      <c r="L55" s="22"/>
    </row>
    <row r="56" spans="1:12" ht="15" customHeight="1" x14ac:dyDescent="0.4">
      <c r="A56" s="130"/>
      <c r="B56" s="130"/>
      <c r="C56" s="130"/>
      <c r="D56" s="130"/>
      <c r="E56" s="130"/>
      <c r="F56" s="174"/>
      <c r="G56" s="175"/>
      <c r="H56" s="176"/>
      <c r="I56" s="177"/>
      <c r="J56" s="178"/>
      <c r="K56" s="179"/>
      <c r="L56" s="23"/>
    </row>
    <row r="57" spans="1:12" ht="15" customHeight="1" x14ac:dyDescent="0.4">
      <c r="A57" s="130"/>
      <c r="B57" s="130" t="s">
        <v>198</v>
      </c>
      <c r="C57" s="130"/>
      <c r="D57" s="130"/>
      <c r="E57" s="130"/>
      <c r="F57" s="132"/>
      <c r="G57" s="133"/>
      <c r="H57" s="134"/>
      <c r="I57" s="171"/>
      <c r="J57" s="172"/>
      <c r="K57" s="173"/>
      <c r="L57" s="22"/>
    </row>
    <row r="58" spans="1:12" ht="15" customHeight="1" x14ac:dyDescent="0.4">
      <c r="A58" s="130"/>
      <c r="B58" s="130"/>
      <c r="C58" s="130"/>
      <c r="D58" s="130"/>
      <c r="E58" s="130"/>
      <c r="F58" s="174"/>
      <c r="G58" s="175"/>
      <c r="H58" s="176"/>
      <c r="I58" s="177"/>
      <c r="J58" s="178"/>
      <c r="K58" s="179"/>
      <c r="L58" s="23"/>
    </row>
    <row r="59" spans="1:12" ht="15" customHeight="1" x14ac:dyDescent="0.4">
      <c r="A59" s="130"/>
      <c r="B59" s="130" t="s">
        <v>199</v>
      </c>
      <c r="C59" s="130"/>
      <c r="D59" s="130"/>
      <c r="E59" s="130"/>
      <c r="F59" s="132"/>
      <c r="G59" s="133"/>
      <c r="H59" s="134"/>
      <c r="I59" s="171"/>
      <c r="J59" s="172"/>
      <c r="K59" s="173"/>
      <c r="L59" s="22"/>
    </row>
    <row r="60" spans="1:12" ht="15" customHeight="1" x14ac:dyDescent="0.4">
      <c r="A60" s="130"/>
      <c r="B60" s="130"/>
      <c r="C60" s="130"/>
      <c r="D60" s="130"/>
      <c r="E60" s="130"/>
      <c r="F60" s="174"/>
      <c r="G60" s="175"/>
      <c r="H60" s="176"/>
      <c r="I60" s="177"/>
      <c r="J60" s="178"/>
      <c r="K60" s="179"/>
      <c r="L60" s="23"/>
    </row>
    <row r="61" spans="1:12" ht="15" customHeight="1" x14ac:dyDescent="0.4">
      <c r="A61" s="130"/>
      <c r="B61" s="130" t="s">
        <v>200</v>
      </c>
      <c r="C61" s="130"/>
      <c r="D61" s="130"/>
      <c r="E61" s="130"/>
      <c r="F61" s="146"/>
      <c r="G61" s="147"/>
      <c r="H61" s="147"/>
      <c r="I61" s="168">
        <f>SUM(I55:K60)</f>
        <v>0</v>
      </c>
      <c r="J61" s="169"/>
      <c r="K61" s="170"/>
      <c r="L61" s="25"/>
    </row>
    <row r="62" spans="1:12" ht="15" customHeight="1" x14ac:dyDescent="0.4">
      <c r="A62" s="130" t="s">
        <v>205</v>
      </c>
      <c r="B62" s="130"/>
      <c r="C62" s="130"/>
      <c r="D62" s="130"/>
      <c r="E62" s="130"/>
      <c r="F62" s="146"/>
      <c r="G62" s="147"/>
      <c r="H62" s="147"/>
      <c r="I62" s="168">
        <f>IF(SUM(I33,I40,I47,I54,I61)="","",SUM(I33,I40,I47,I54,I61))</f>
        <v>0</v>
      </c>
      <c r="J62" s="169"/>
      <c r="K62" s="170"/>
      <c r="L62" s="26" t="s">
        <v>206</v>
      </c>
    </row>
    <row r="63" spans="1:12" ht="15" customHeight="1" x14ac:dyDescent="0.4">
      <c r="A63" s="15" t="str">
        <f>'[1]5か年計画'!A59</f>
        <v>（部会がある場合は部会名を記載）</v>
      </c>
      <c r="L63" s="16"/>
    </row>
    <row r="64" spans="1:12" ht="15" customHeight="1" x14ac:dyDescent="0.4">
      <c r="A64" s="19" t="s">
        <v>191</v>
      </c>
      <c r="B64" s="131" t="s">
        <v>192</v>
      </c>
      <c r="C64" s="139"/>
      <c r="D64" s="139"/>
      <c r="E64" s="138"/>
      <c r="F64" s="131" t="s">
        <v>193</v>
      </c>
      <c r="G64" s="139"/>
      <c r="H64" s="138"/>
      <c r="I64" s="137" t="s">
        <v>194</v>
      </c>
      <c r="J64" s="150"/>
      <c r="K64" s="138"/>
      <c r="L64" s="19" t="s">
        <v>195</v>
      </c>
    </row>
    <row r="65" spans="1:12" ht="15" customHeight="1" x14ac:dyDescent="0.4">
      <c r="A65" s="154" t="s">
        <v>196</v>
      </c>
      <c r="B65" s="130" t="s">
        <v>197</v>
      </c>
      <c r="C65" s="130"/>
      <c r="D65" s="130"/>
      <c r="E65" s="130"/>
      <c r="F65" s="132"/>
      <c r="G65" s="133"/>
      <c r="H65" s="134"/>
      <c r="I65" s="171"/>
      <c r="J65" s="172"/>
      <c r="K65" s="173"/>
      <c r="L65" s="22"/>
    </row>
    <row r="66" spans="1:12" ht="15" customHeight="1" x14ac:dyDescent="0.4">
      <c r="A66" s="155"/>
      <c r="B66" s="130"/>
      <c r="C66" s="130"/>
      <c r="D66" s="130"/>
      <c r="E66" s="130"/>
      <c r="F66" s="174"/>
      <c r="G66" s="175"/>
      <c r="H66" s="176"/>
      <c r="I66" s="177"/>
      <c r="J66" s="178"/>
      <c r="K66" s="179"/>
      <c r="L66" s="23"/>
    </row>
    <row r="67" spans="1:12" ht="15" customHeight="1" x14ac:dyDescent="0.4">
      <c r="A67" s="155"/>
      <c r="B67" s="130" t="s">
        <v>198</v>
      </c>
      <c r="C67" s="130"/>
      <c r="D67" s="130"/>
      <c r="E67" s="130"/>
      <c r="F67" s="132"/>
      <c r="G67" s="133"/>
      <c r="H67" s="134"/>
      <c r="I67" s="171"/>
      <c r="J67" s="172"/>
      <c r="K67" s="173"/>
      <c r="L67" s="22"/>
    </row>
    <row r="68" spans="1:12" ht="15" customHeight="1" x14ac:dyDescent="0.4">
      <c r="A68" s="155"/>
      <c r="B68" s="130"/>
      <c r="C68" s="130"/>
      <c r="D68" s="130"/>
      <c r="E68" s="130"/>
      <c r="F68" s="174"/>
      <c r="G68" s="175"/>
      <c r="H68" s="176"/>
      <c r="I68" s="177"/>
      <c r="J68" s="178"/>
      <c r="K68" s="179"/>
      <c r="L68" s="23"/>
    </row>
    <row r="69" spans="1:12" ht="15" customHeight="1" x14ac:dyDescent="0.4">
      <c r="A69" s="155"/>
      <c r="B69" s="130" t="s">
        <v>199</v>
      </c>
      <c r="C69" s="130"/>
      <c r="D69" s="130"/>
      <c r="E69" s="130"/>
      <c r="F69" s="132"/>
      <c r="G69" s="133"/>
      <c r="H69" s="134"/>
      <c r="I69" s="171"/>
      <c r="J69" s="172"/>
      <c r="K69" s="173"/>
      <c r="L69" s="22"/>
    </row>
    <row r="70" spans="1:12" ht="15" customHeight="1" x14ac:dyDescent="0.4">
      <c r="A70" s="155"/>
      <c r="B70" s="130"/>
      <c r="C70" s="130"/>
      <c r="D70" s="130"/>
      <c r="E70" s="130"/>
      <c r="F70" s="174"/>
      <c r="G70" s="175"/>
      <c r="H70" s="176"/>
      <c r="I70" s="177"/>
      <c r="J70" s="178"/>
      <c r="K70" s="179"/>
      <c r="L70" s="23"/>
    </row>
    <row r="71" spans="1:12" ht="15" customHeight="1" x14ac:dyDescent="0.4">
      <c r="A71" s="156"/>
      <c r="B71" s="130" t="s">
        <v>200</v>
      </c>
      <c r="C71" s="130"/>
      <c r="D71" s="130"/>
      <c r="E71" s="130"/>
      <c r="F71" s="165"/>
      <c r="G71" s="166"/>
      <c r="H71" s="166"/>
      <c r="I71" s="168">
        <f>SUM(I65:K70)</f>
        <v>0</v>
      </c>
      <c r="J71" s="169"/>
      <c r="K71" s="170"/>
      <c r="L71" s="25"/>
    </row>
    <row r="72" spans="1:12" ht="15" customHeight="1" x14ac:dyDescent="0.4">
      <c r="A72" s="154" t="s">
        <v>201</v>
      </c>
      <c r="B72" s="130" t="s">
        <v>197</v>
      </c>
      <c r="C72" s="130"/>
      <c r="D72" s="130"/>
      <c r="E72" s="130"/>
      <c r="F72" s="132"/>
      <c r="G72" s="133"/>
      <c r="H72" s="134"/>
      <c r="I72" s="171"/>
      <c r="J72" s="172"/>
      <c r="K72" s="173"/>
      <c r="L72" s="22"/>
    </row>
    <row r="73" spans="1:12" ht="15" customHeight="1" x14ac:dyDescent="0.4">
      <c r="A73" s="155"/>
      <c r="B73" s="130"/>
      <c r="C73" s="130"/>
      <c r="D73" s="130"/>
      <c r="E73" s="130"/>
      <c r="F73" s="174"/>
      <c r="G73" s="175"/>
      <c r="H73" s="176"/>
      <c r="I73" s="177"/>
      <c r="J73" s="178"/>
      <c r="K73" s="179"/>
      <c r="L73" s="23"/>
    </row>
    <row r="74" spans="1:12" ht="15" customHeight="1" x14ac:dyDescent="0.4">
      <c r="A74" s="155"/>
      <c r="B74" s="130" t="s">
        <v>198</v>
      </c>
      <c r="C74" s="130"/>
      <c r="D74" s="130"/>
      <c r="E74" s="130"/>
      <c r="F74" s="132"/>
      <c r="G74" s="133"/>
      <c r="H74" s="134"/>
      <c r="I74" s="171"/>
      <c r="J74" s="172"/>
      <c r="K74" s="173"/>
      <c r="L74" s="22"/>
    </row>
    <row r="75" spans="1:12" ht="15" customHeight="1" x14ac:dyDescent="0.4">
      <c r="A75" s="155"/>
      <c r="B75" s="130"/>
      <c r="C75" s="130"/>
      <c r="D75" s="130"/>
      <c r="E75" s="130"/>
      <c r="F75" s="174"/>
      <c r="G75" s="175"/>
      <c r="H75" s="176"/>
      <c r="I75" s="177"/>
      <c r="J75" s="178"/>
      <c r="K75" s="179"/>
      <c r="L75" s="23"/>
    </row>
    <row r="76" spans="1:12" ht="15" customHeight="1" x14ac:dyDescent="0.4">
      <c r="A76" s="155"/>
      <c r="B76" s="130" t="s">
        <v>199</v>
      </c>
      <c r="C76" s="130"/>
      <c r="D76" s="130"/>
      <c r="E76" s="130"/>
      <c r="F76" s="132"/>
      <c r="G76" s="133"/>
      <c r="H76" s="134"/>
      <c r="I76" s="171"/>
      <c r="J76" s="172"/>
      <c r="K76" s="173"/>
      <c r="L76" s="22"/>
    </row>
    <row r="77" spans="1:12" ht="15" customHeight="1" x14ac:dyDescent="0.4">
      <c r="A77" s="155"/>
      <c r="B77" s="130"/>
      <c r="C77" s="130"/>
      <c r="D77" s="130"/>
      <c r="E77" s="130"/>
      <c r="F77" s="174"/>
      <c r="G77" s="175"/>
      <c r="H77" s="176"/>
      <c r="I77" s="177"/>
      <c r="J77" s="178"/>
      <c r="K77" s="179"/>
      <c r="L77" s="23"/>
    </row>
    <row r="78" spans="1:12" ht="15" customHeight="1" x14ac:dyDescent="0.4">
      <c r="A78" s="156"/>
      <c r="B78" s="130" t="s">
        <v>200</v>
      </c>
      <c r="C78" s="130"/>
      <c r="D78" s="130"/>
      <c r="E78" s="130"/>
      <c r="F78" s="165"/>
      <c r="G78" s="166"/>
      <c r="H78" s="166"/>
      <c r="I78" s="168">
        <f>SUM(I72:K77)</f>
        <v>0</v>
      </c>
      <c r="J78" s="169"/>
      <c r="K78" s="170"/>
      <c r="L78" s="25"/>
    </row>
    <row r="79" spans="1:12" ht="15" customHeight="1" x14ac:dyDescent="0.4">
      <c r="A79" s="154" t="s">
        <v>202</v>
      </c>
      <c r="B79" s="130" t="s">
        <v>197</v>
      </c>
      <c r="C79" s="130"/>
      <c r="D79" s="130"/>
      <c r="E79" s="130"/>
      <c r="F79" s="132"/>
      <c r="G79" s="133"/>
      <c r="H79" s="134"/>
      <c r="I79" s="171"/>
      <c r="J79" s="172"/>
      <c r="K79" s="173"/>
      <c r="L79" s="22"/>
    </row>
    <row r="80" spans="1:12" ht="15" customHeight="1" x14ac:dyDescent="0.4">
      <c r="A80" s="155"/>
      <c r="B80" s="130"/>
      <c r="C80" s="130"/>
      <c r="D80" s="130"/>
      <c r="E80" s="130"/>
      <c r="F80" s="174"/>
      <c r="G80" s="175"/>
      <c r="H80" s="176"/>
      <c r="I80" s="177"/>
      <c r="J80" s="178"/>
      <c r="K80" s="179"/>
      <c r="L80" s="23"/>
    </row>
    <row r="81" spans="1:12" ht="15" customHeight="1" x14ac:dyDescent="0.4">
      <c r="A81" s="155"/>
      <c r="B81" s="130" t="s">
        <v>198</v>
      </c>
      <c r="C81" s="130"/>
      <c r="D81" s="130"/>
      <c r="E81" s="130"/>
      <c r="F81" s="132"/>
      <c r="G81" s="133"/>
      <c r="H81" s="134"/>
      <c r="I81" s="171"/>
      <c r="J81" s="172"/>
      <c r="K81" s="173"/>
      <c r="L81" s="22"/>
    </row>
    <row r="82" spans="1:12" ht="15" customHeight="1" x14ac:dyDescent="0.4">
      <c r="A82" s="155"/>
      <c r="B82" s="130"/>
      <c r="C82" s="130"/>
      <c r="D82" s="130"/>
      <c r="E82" s="130"/>
      <c r="F82" s="174"/>
      <c r="G82" s="175"/>
      <c r="H82" s="176"/>
      <c r="I82" s="177"/>
      <c r="J82" s="178"/>
      <c r="K82" s="179"/>
      <c r="L82" s="23"/>
    </row>
    <row r="83" spans="1:12" ht="15" customHeight="1" x14ac:dyDescent="0.4">
      <c r="A83" s="155"/>
      <c r="B83" s="130" t="s">
        <v>199</v>
      </c>
      <c r="C83" s="130"/>
      <c r="D83" s="130"/>
      <c r="E83" s="130"/>
      <c r="F83" s="132"/>
      <c r="G83" s="133"/>
      <c r="H83" s="134"/>
      <c r="I83" s="171"/>
      <c r="J83" s="172"/>
      <c r="K83" s="173"/>
      <c r="L83" s="22"/>
    </row>
    <row r="84" spans="1:12" ht="15" customHeight="1" x14ac:dyDescent="0.4">
      <c r="A84" s="155"/>
      <c r="B84" s="130"/>
      <c r="C84" s="130"/>
      <c r="D84" s="130"/>
      <c r="E84" s="130"/>
      <c r="F84" s="174"/>
      <c r="G84" s="175"/>
      <c r="H84" s="176"/>
      <c r="I84" s="177"/>
      <c r="J84" s="178"/>
      <c r="K84" s="179"/>
      <c r="L84" s="23"/>
    </row>
    <row r="85" spans="1:12" ht="15" customHeight="1" x14ac:dyDescent="0.4">
      <c r="A85" s="156"/>
      <c r="B85" s="130" t="s">
        <v>200</v>
      </c>
      <c r="C85" s="130"/>
      <c r="D85" s="130"/>
      <c r="E85" s="130"/>
      <c r="F85" s="165"/>
      <c r="G85" s="166"/>
      <c r="H85" s="166"/>
      <c r="I85" s="168">
        <f>SUM(I79:K84)</f>
        <v>0</v>
      </c>
      <c r="J85" s="169"/>
      <c r="K85" s="170"/>
      <c r="L85" s="25"/>
    </row>
    <row r="86" spans="1:12" ht="15" customHeight="1" x14ac:dyDescent="0.4">
      <c r="A86" s="154" t="s">
        <v>203</v>
      </c>
      <c r="B86" s="130" t="s">
        <v>197</v>
      </c>
      <c r="C86" s="130"/>
      <c r="D86" s="130"/>
      <c r="E86" s="130"/>
      <c r="F86" s="132"/>
      <c r="G86" s="133"/>
      <c r="H86" s="134"/>
      <c r="I86" s="171"/>
      <c r="J86" s="172"/>
      <c r="K86" s="173"/>
      <c r="L86" s="22"/>
    </row>
    <row r="87" spans="1:12" ht="15" customHeight="1" x14ac:dyDescent="0.4">
      <c r="A87" s="155"/>
      <c r="B87" s="130"/>
      <c r="C87" s="130"/>
      <c r="D87" s="130"/>
      <c r="E87" s="130"/>
      <c r="F87" s="174"/>
      <c r="G87" s="175"/>
      <c r="H87" s="176"/>
      <c r="I87" s="177"/>
      <c r="J87" s="178"/>
      <c r="K87" s="179"/>
      <c r="L87" s="23"/>
    </row>
    <row r="88" spans="1:12" ht="15" customHeight="1" x14ac:dyDescent="0.4">
      <c r="A88" s="155"/>
      <c r="B88" s="130" t="s">
        <v>198</v>
      </c>
      <c r="C88" s="130"/>
      <c r="D88" s="130"/>
      <c r="E88" s="130"/>
      <c r="F88" s="132"/>
      <c r="G88" s="133"/>
      <c r="H88" s="134"/>
      <c r="I88" s="171"/>
      <c r="J88" s="172"/>
      <c r="K88" s="173"/>
      <c r="L88" s="22"/>
    </row>
    <row r="89" spans="1:12" ht="15" customHeight="1" x14ac:dyDescent="0.4">
      <c r="A89" s="155"/>
      <c r="B89" s="130"/>
      <c r="C89" s="130"/>
      <c r="D89" s="130"/>
      <c r="E89" s="130"/>
      <c r="F89" s="174"/>
      <c r="G89" s="175"/>
      <c r="H89" s="176"/>
      <c r="I89" s="177"/>
      <c r="J89" s="178"/>
      <c r="K89" s="179"/>
      <c r="L89" s="23"/>
    </row>
    <row r="90" spans="1:12" ht="15" customHeight="1" x14ac:dyDescent="0.4">
      <c r="A90" s="155"/>
      <c r="B90" s="130" t="s">
        <v>199</v>
      </c>
      <c r="C90" s="130"/>
      <c r="D90" s="130"/>
      <c r="E90" s="130"/>
      <c r="F90" s="132"/>
      <c r="G90" s="133"/>
      <c r="H90" s="134"/>
      <c r="I90" s="171"/>
      <c r="J90" s="172"/>
      <c r="K90" s="173"/>
      <c r="L90" s="22"/>
    </row>
    <row r="91" spans="1:12" ht="15" customHeight="1" x14ac:dyDescent="0.4">
      <c r="A91" s="155"/>
      <c r="B91" s="130"/>
      <c r="C91" s="130"/>
      <c r="D91" s="130"/>
      <c r="E91" s="130"/>
      <c r="F91" s="174"/>
      <c r="G91" s="175"/>
      <c r="H91" s="176"/>
      <c r="I91" s="177"/>
      <c r="J91" s="178"/>
      <c r="K91" s="179"/>
      <c r="L91" s="23"/>
    </row>
    <row r="92" spans="1:12" ht="15" customHeight="1" x14ac:dyDescent="0.4">
      <c r="A92" s="156"/>
      <c r="B92" s="130" t="s">
        <v>200</v>
      </c>
      <c r="C92" s="130"/>
      <c r="D92" s="130"/>
      <c r="E92" s="130"/>
      <c r="F92" s="165"/>
      <c r="G92" s="166"/>
      <c r="H92" s="166"/>
      <c r="I92" s="168">
        <f>SUM(I86:K91)</f>
        <v>0</v>
      </c>
      <c r="J92" s="169"/>
      <c r="K92" s="170"/>
      <c r="L92" s="25"/>
    </row>
    <row r="93" spans="1:12" ht="15" customHeight="1" x14ac:dyDescent="0.4">
      <c r="A93" s="130" t="s">
        <v>204</v>
      </c>
      <c r="B93" s="130" t="s">
        <v>197</v>
      </c>
      <c r="C93" s="130"/>
      <c r="D93" s="130"/>
      <c r="E93" s="130"/>
      <c r="F93" s="132"/>
      <c r="G93" s="133"/>
      <c r="H93" s="134"/>
      <c r="I93" s="171"/>
      <c r="J93" s="172"/>
      <c r="K93" s="173"/>
      <c r="L93" s="22"/>
    </row>
    <row r="94" spans="1:12" ht="15" customHeight="1" x14ac:dyDescent="0.4">
      <c r="A94" s="130"/>
      <c r="B94" s="130"/>
      <c r="C94" s="130"/>
      <c r="D94" s="130"/>
      <c r="E94" s="130"/>
      <c r="F94" s="174"/>
      <c r="G94" s="175"/>
      <c r="H94" s="176"/>
      <c r="I94" s="177"/>
      <c r="J94" s="178"/>
      <c r="K94" s="179"/>
      <c r="L94" s="23"/>
    </row>
    <row r="95" spans="1:12" ht="15" customHeight="1" x14ac:dyDescent="0.4">
      <c r="A95" s="130"/>
      <c r="B95" s="130" t="s">
        <v>198</v>
      </c>
      <c r="C95" s="130"/>
      <c r="D95" s="130"/>
      <c r="E95" s="130"/>
      <c r="F95" s="132"/>
      <c r="G95" s="133"/>
      <c r="H95" s="134"/>
      <c r="I95" s="171"/>
      <c r="J95" s="172"/>
      <c r="K95" s="173"/>
      <c r="L95" s="22"/>
    </row>
    <row r="96" spans="1:12" ht="15" customHeight="1" x14ac:dyDescent="0.4">
      <c r="A96" s="130"/>
      <c r="B96" s="130"/>
      <c r="C96" s="130"/>
      <c r="D96" s="130"/>
      <c r="E96" s="130"/>
      <c r="F96" s="174"/>
      <c r="G96" s="175"/>
      <c r="H96" s="176"/>
      <c r="I96" s="177"/>
      <c r="J96" s="178"/>
      <c r="K96" s="179"/>
      <c r="L96" s="23"/>
    </row>
    <row r="97" spans="1:14" ht="15" customHeight="1" x14ac:dyDescent="0.4">
      <c r="A97" s="130"/>
      <c r="B97" s="130" t="s">
        <v>199</v>
      </c>
      <c r="C97" s="130"/>
      <c r="D97" s="130"/>
      <c r="E97" s="130"/>
      <c r="F97" s="132"/>
      <c r="G97" s="133"/>
      <c r="H97" s="134"/>
      <c r="I97" s="171"/>
      <c r="J97" s="172"/>
      <c r="K97" s="173"/>
      <c r="L97" s="22"/>
    </row>
    <row r="98" spans="1:14" ht="15" customHeight="1" x14ac:dyDescent="0.4">
      <c r="A98" s="130"/>
      <c r="B98" s="130"/>
      <c r="C98" s="130"/>
      <c r="D98" s="130"/>
      <c r="E98" s="130"/>
      <c r="F98" s="174"/>
      <c r="G98" s="175"/>
      <c r="H98" s="176"/>
      <c r="I98" s="177"/>
      <c r="J98" s="178"/>
      <c r="K98" s="179"/>
      <c r="L98" s="23"/>
    </row>
    <row r="99" spans="1:14" ht="15" customHeight="1" x14ac:dyDescent="0.4">
      <c r="A99" s="130"/>
      <c r="B99" s="130" t="s">
        <v>200</v>
      </c>
      <c r="C99" s="130"/>
      <c r="D99" s="130"/>
      <c r="E99" s="130"/>
      <c r="F99" s="146"/>
      <c r="G99" s="147"/>
      <c r="H99" s="147"/>
      <c r="I99" s="168">
        <f>SUM(I93:K98)</f>
        <v>0</v>
      </c>
      <c r="J99" s="169"/>
      <c r="K99" s="170"/>
      <c r="L99" s="25"/>
    </row>
    <row r="100" spans="1:14" ht="15" customHeight="1" x14ac:dyDescent="0.4">
      <c r="A100" s="130" t="s">
        <v>205</v>
      </c>
      <c r="B100" s="130"/>
      <c r="C100" s="130"/>
      <c r="D100" s="130"/>
      <c r="E100" s="130"/>
      <c r="F100" s="146"/>
      <c r="G100" s="147"/>
      <c r="H100" s="147"/>
      <c r="I100" s="168">
        <f>IF(SUM(I71,I78,I85,I92,I99)="","",SUM(I71,I78,I85,I92,I99))</f>
        <v>0</v>
      </c>
      <c r="J100" s="169"/>
      <c r="K100" s="170"/>
      <c r="L100" s="26" t="s">
        <v>207</v>
      </c>
    </row>
    <row r="101" spans="1:14" ht="15" customHeight="1" x14ac:dyDescent="0.4">
      <c r="A101" s="27" t="s">
        <v>208</v>
      </c>
      <c r="B101" s="27"/>
    </row>
    <row r="102" spans="1:14" ht="15" customHeight="1" x14ac:dyDescent="0.4">
      <c r="A102" s="27" t="s">
        <v>209</v>
      </c>
      <c r="B102" s="27"/>
    </row>
    <row r="104" spans="1:14" ht="15" customHeight="1" x14ac:dyDescent="0.4">
      <c r="A104" s="15" t="s">
        <v>210</v>
      </c>
      <c r="N104" s="15" t="s">
        <v>183</v>
      </c>
    </row>
    <row r="105" spans="1:14" ht="15" customHeight="1" x14ac:dyDescent="0.4">
      <c r="A105" s="15" t="str">
        <f>A25</f>
        <v>（部会がある場合は部会名を記載）</v>
      </c>
      <c r="L105" s="16" t="s">
        <v>211</v>
      </c>
      <c r="N105" s="15" t="s">
        <v>212</v>
      </c>
    </row>
    <row r="106" spans="1:14" ht="15" customHeight="1" x14ac:dyDescent="0.4">
      <c r="A106" s="20" t="s">
        <v>191</v>
      </c>
      <c r="B106" s="130"/>
      <c r="C106" s="130"/>
      <c r="D106" s="137" t="s">
        <v>213</v>
      </c>
      <c r="E106" s="150"/>
      <c r="F106" s="151"/>
      <c r="G106" s="28" t="s">
        <v>214</v>
      </c>
      <c r="H106" s="28" t="s">
        <v>215</v>
      </c>
      <c r="I106" s="153" t="s">
        <v>216</v>
      </c>
      <c r="J106" s="153"/>
      <c r="K106" s="28" t="s">
        <v>217</v>
      </c>
      <c r="L106" s="28" t="s">
        <v>218</v>
      </c>
    </row>
    <row r="107" spans="1:14" ht="15" customHeight="1" x14ac:dyDescent="0.4">
      <c r="A107" s="154" t="s">
        <v>196</v>
      </c>
      <c r="B107" s="157" t="s">
        <v>219</v>
      </c>
      <c r="C107" s="157"/>
      <c r="D107" s="148" t="str">
        <f>IF(ISBLANK('[1]5か年計画'!G54),"",'[1]5か年計画'!G54)</f>
        <v/>
      </c>
      <c r="E107" s="158"/>
      <c r="F107" s="149"/>
      <c r="G107" s="29" t="str">
        <f>IF(ISBLANK('[1]5か年計画'!B73),"",'[1]5か年計画'!B73)</f>
        <v/>
      </c>
      <c r="H107" s="29" t="str">
        <f>IF(ISBLANK('[1]5か年計画'!D73),"",'[1]5か年計画'!D73)</f>
        <v/>
      </c>
      <c r="I107" s="159" t="str">
        <f>IF(ISBLANK('[1]5か年計画'!E73),"",'[1]5か年計画'!E73)</f>
        <v/>
      </c>
      <c r="J107" s="159"/>
      <c r="K107" s="29" t="str">
        <f>IF(ISBLANK('[1]5か年計画'!G73),"",'[1]5か年計画'!G73)</f>
        <v/>
      </c>
      <c r="L107" s="29" t="str">
        <f>IF(ISBLANK('[1]5か年計画'!H73),"",'[1]5か年計画'!H73)</f>
        <v/>
      </c>
    </row>
    <row r="108" spans="1:14" ht="15" customHeight="1" x14ac:dyDescent="0.4">
      <c r="A108" s="155"/>
      <c r="B108" s="157" t="s">
        <v>220</v>
      </c>
      <c r="C108" s="157"/>
      <c r="D108" s="160"/>
      <c r="E108" s="161"/>
      <c r="F108" s="161"/>
      <c r="G108" s="29" t="str">
        <f>IF(G107="","",G107-D107)</f>
        <v/>
      </c>
      <c r="H108" s="29" t="str">
        <f>IF(H107="","",H107-G107)</f>
        <v/>
      </c>
      <c r="I108" s="159" t="str">
        <f>IF(I107="","",I107-H107)</f>
        <v/>
      </c>
      <c r="J108" s="159"/>
      <c r="K108" s="29" t="str">
        <f>IF(K107="","",K107-I107)</f>
        <v/>
      </c>
      <c r="L108" s="29" t="str">
        <f>IF(L107="","",L107-K107)</f>
        <v/>
      </c>
    </row>
    <row r="109" spans="1:14" ht="15" customHeight="1" x14ac:dyDescent="0.4">
      <c r="A109" s="155"/>
      <c r="B109" s="162" t="s">
        <v>221</v>
      </c>
      <c r="C109" s="31" t="s">
        <v>222</v>
      </c>
      <c r="D109" s="160"/>
      <c r="E109" s="161"/>
      <c r="F109" s="161"/>
      <c r="G109" s="32" t="str">
        <f>G108</f>
        <v/>
      </c>
      <c r="H109" s="32" t="str">
        <f>G109</f>
        <v/>
      </c>
      <c r="I109" s="164" t="str">
        <f>G109</f>
        <v/>
      </c>
      <c r="J109" s="164"/>
      <c r="K109" s="30"/>
      <c r="L109" s="30"/>
    </row>
    <row r="110" spans="1:14" ht="15" customHeight="1" x14ac:dyDescent="0.4">
      <c r="A110" s="155"/>
      <c r="B110" s="162"/>
      <c r="C110" s="33" t="s">
        <v>215</v>
      </c>
      <c r="D110" s="165"/>
      <c r="E110" s="166"/>
      <c r="F110" s="166"/>
      <c r="G110" s="25"/>
      <c r="H110" s="33" t="str">
        <f>H108</f>
        <v/>
      </c>
      <c r="I110" s="167" t="str">
        <f>H110</f>
        <v/>
      </c>
      <c r="J110" s="167"/>
      <c r="K110" s="33" t="str">
        <f>H110</f>
        <v/>
      </c>
      <c r="L110" s="25"/>
    </row>
    <row r="111" spans="1:14" ht="15" customHeight="1" x14ac:dyDescent="0.4">
      <c r="A111" s="155"/>
      <c r="B111" s="162"/>
      <c r="C111" s="33" t="s">
        <v>216</v>
      </c>
      <c r="D111" s="165"/>
      <c r="E111" s="166"/>
      <c r="F111" s="166"/>
      <c r="G111" s="25"/>
      <c r="H111" s="25"/>
      <c r="I111" s="167" t="str">
        <f>I108</f>
        <v/>
      </c>
      <c r="J111" s="167"/>
      <c r="K111" s="33" t="str">
        <f>I111</f>
        <v/>
      </c>
      <c r="L111" s="33" t="str">
        <f>I111</f>
        <v/>
      </c>
    </row>
    <row r="112" spans="1:14" ht="15" customHeight="1" x14ac:dyDescent="0.4">
      <c r="A112" s="155"/>
      <c r="B112" s="162"/>
      <c r="C112" s="33" t="s">
        <v>217</v>
      </c>
      <c r="D112" s="165"/>
      <c r="E112" s="166"/>
      <c r="F112" s="166"/>
      <c r="G112" s="25"/>
      <c r="H112" s="25"/>
      <c r="I112" s="144"/>
      <c r="J112" s="145"/>
      <c r="K112" s="33" t="str">
        <f>K108</f>
        <v/>
      </c>
      <c r="L112" s="33" t="str">
        <f>K112</f>
        <v/>
      </c>
    </row>
    <row r="113" spans="1:12" ht="15" customHeight="1" x14ac:dyDescent="0.4">
      <c r="A113" s="155"/>
      <c r="B113" s="162"/>
      <c r="C113" s="34" t="s">
        <v>218</v>
      </c>
      <c r="D113" s="142"/>
      <c r="E113" s="143"/>
      <c r="F113" s="143"/>
      <c r="G113" s="35"/>
      <c r="H113" s="35"/>
      <c r="I113" s="144"/>
      <c r="J113" s="145"/>
      <c r="K113" s="35"/>
      <c r="L113" s="34" t="str">
        <f>L108</f>
        <v/>
      </c>
    </row>
    <row r="114" spans="1:12" ht="15" customHeight="1" x14ac:dyDescent="0.4">
      <c r="A114" s="156"/>
      <c r="B114" s="163"/>
      <c r="C114" s="29" t="s">
        <v>223</v>
      </c>
      <c r="D114" s="160"/>
      <c r="E114" s="161"/>
      <c r="F114" s="161"/>
      <c r="G114" s="26">
        <f>SUM(G109:G113)</f>
        <v>0</v>
      </c>
      <c r="H114" s="26">
        <f>SUM(H109:H113)</f>
        <v>0</v>
      </c>
      <c r="I114" s="148">
        <f>SUM(I109:J113)</f>
        <v>0</v>
      </c>
      <c r="J114" s="149"/>
      <c r="K114" s="26">
        <f>SUM(K109:K113)</f>
        <v>0</v>
      </c>
      <c r="L114" s="26">
        <f>SUM(L109:L113)</f>
        <v>0</v>
      </c>
    </row>
    <row r="115" spans="1:12" ht="15" customHeight="1" x14ac:dyDescent="0.4">
      <c r="A115" s="154" t="s">
        <v>201</v>
      </c>
      <c r="B115" s="157" t="s">
        <v>219</v>
      </c>
      <c r="C115" s="157"/>
      <c r="D115" s="148" t="str">
        <f>IF(ISBLANK('[1]5か年計画'!G55),"",'[1]5か年計画'!G55)</f>
        <v/>
      </c>
      <c r="E115" s="158"/>
      <c r="F115" s="149"/>
      <c r="G115" s="29" t="str">
        <f>IF(ISBLANK('[1]5か年計画'!B74),"",'[1]5か年計画'!B74)</f>
        <v/>
      </c>
      <c r="H115" s="29" t="str">
        <f>IF(ISBLANK('[1]5か年計画'!D74),"",'[1]5か年計画'!D74)</f>
        <v/>
      </c>
      <c r="I115" s="159" t="str">
        <f>IF(ISBLANK('[1]5か年計画'!E74),"",'[1]5か年計画'!E74)</f>
        <v/>
      </c>
      <c r="J115" s="159"/>
      <c r="K115" s="29" t="str">
        <f>IF(ISBLANK('[1]5か年計画'!G74),"",'[1]5か年計画'!G74)</f>
        <v/>
      </c>
      <c r="L115" s="29" t="str">
        <f>IF(ISBLANK('[1]5か年計画'!H74),"",'[1]5か年計画'!H74)</f>
        <v/>
      </c>
    </row>
    <row r="116" spans="1:12" ht="15" customHeight="1" x14ac:dyDescent="0.4">
      <c r="A116" s="155"/>
      <c r="B116" s="157" t="s">
        <v>220</v>
      </c>
      <c r="C116" s="157"/>
      <c r="D116" s="160"/>
      <c r="E116" s="161"/>
      <c r="F116" s="161"/>
      <c r="G116" s="29" t="str">
        <f>IF(G115="","",G115-D115)</f>
        <v/>
      </c>
      <c r="H116" s="29" t="str">
        <f>IF(H115="","",H115-G115)</f>
        <v/>
      </c>
      <c r="I116" s="148" t="str">
        <f>IF(I115="","",I115-H115)</f>
        <v/>
      </c>
      <c r="J116" s="149"/>
      <c r="K116" s="29" t="str">
        <f>IF(K115="","",K115-I115)</f>
        <v/>
      </c>
      <c r="L116" s="29" t="str">
        <f>IF(L115="","",L115-K115)</f>
        <v/>
      </c>
    </row>
    <row r="117" spans="1:12" ht="15" customHeight="1" x14ac:dyDescent="0.4">
      <c r="A117" s="155"/>
      <c r="B117" s="162" t="s">
        <v>221</v>
      </c>
      <c r="C117" s="31" t="s">
        <v>222</v>
      </c>
      <c r="D117" s="160"/>
      <c r="E117" s="161"/>
      <c r="F117" s="161"/>
      <c r="G117" s="32" t="str">
        <f>G116</f>
        <v/>
      </c>
      <c r="H117" s="32" t="str">
        <f>G117</f>
        <v/>
      </c>
      <c r="I117" s="164" t="str">
        <f>G117</f>
        <v/>
      </c>
      <c r="J117" s="164"/>
      <c r="K117" s="30"/>
      <c r="L117" s="30"/>
    </row>
    <row r="118" spans="1:12" ht="15" customHeight="1" x14ac:dyDescent="0.4">
      <c r="A118" s="155"/>
      <c r="B118" s="162"/>
      <c r="C118" s="33" t="s">
        <v>215</v>
      </c>
      <c r="D118" s="165"/>
      <c r="E118" s="166"/>
      <c r="F118" s="166"/>
      <c r="G118" s="25"/>
      <c r="H118" s="33" t="str">
        <f>H116</f>
        <v/>
      </c>
      <c r="I118" s="167" t="str">
        <f>H118</f>
        <v/>
      </c>
      <c r="J118" s="167"/>
      <c r="K118" s="33" t="str">
        <f>H118</f>
        <v/>
      </c>
      <c r="L118" s="25"/>
    </row>
    <row r="119" spans="1:12" ht="15" customHeight="1" x14ac:dyDescent="0.4">
      <c r="A119" s="155"/>
      <c r="B119" s="162"/>
      <c r="C119" s="33" t="s">
        <v>216</v>
      </c>
      <c r="D119" s="165"/>
      <c r="E119" s="166"/>
      <c r="F119" s="166"/>
      <c r="G119" s="25"/>
      <c r="H119" s="25"/>
      <c r="I119" s="167" t="str">
        <f>I116</f>
        <v/>
      </c>
      <c r="J119" s="167"/>
      <c r="K119" s="33" t="str">
        <f>I119</f>
        <v/>
      </c>
      <c r="L119" s="33" t="str">
        <f>I119</f>
        <v/>
      </c>
    </row>
    <row r="120" spans="1:12" ht="15" customHeight="1" x14ac:dyDescent="0.4">
      <c r="A120" s="155"/>
      <c r="B120" s="162"/>
      <c r="C120" s="33" t="s">
        <v>217</v>
      </c>
      <c r="D120" s="165"/>
      <c r="E120" s="166"/>
      <c r="F120" s="166"/>
      <c r="G120" s="25"/>
      <c r="H120" s="25"/>
      <c r="I120" s="144"/>
      <c r="J120" s="145"/>
      <c r="K120" s="33" t="str">
        <f>K116</f>
        <v/>
      </c>
      <c r="L120" s="33" t="str">
        <f>K120</f>
        <v/>
      </c>
    </row>
    <row r="121" spans="1:12" ht="15" customHeight="1" x14ac:dyDescent="0.4">
      <c r="A121" s="155"/>
      <c r="B121" s="162"/>
      <c r="C121" s="34" t="s">
        <v>218</v>
      </c>
      <c r="D121" s="142"/>
      <c r="E121" s="143"/>
      <c r="F121" s="143"/>
      <c r="G121" s="35"/>
      <c r="H121" s="35"/>
      <c r="I121" s="144"/>
      <c r="J121" s="145"/>
      <c r="K121" s="35"/>
      <c r="L121" s="34" t="str">
        <f>L116</f>
        <v/>
      </c>
    </row>
    <row r="122" spans="1:12" ht="15" customHeight="1" x14ac:dyDescent="0.4">
      <c r="A122" s="156"/>
      <c r="B122" s="163"/>
      <c r="C122" s="29" t="s">
        <v>223</v>
      </c>
      <c r="D122" s="160"/>
      <c r="E122" s="161"/>
      <c r="F122" s="161"/>
      <c r="G122" s="26">
        <f>SUM(G117:G121)</f>
        <v>0</v>
      </c>
      <c r="H122" s="26">
        <f>SUM(H117:H121)</f>
        <v>0</v>
      </c>
      <c r="I122" s="148">
        <f>SUM(I117:J121)</f>
        <v>0</v>
      </c>
      <c r="J122" s="149"/>
      <c r="K122" s="26">
        <f>SUM(K117:K121)</f>
        <v>0</v>
      </c>
      <c r="L122" s="26">
        <f>SUM(L117:L121)</f>
        <v>0</v>
      </c>
    </row>
    <row r="123" spans="1:12" ht="15" customHeight="1" x14ac:dyDescent="0.4">
      <c r="A123" s="154" t="s">
        <v>202</v>
      </c>
      <c r="B123" s="157" t="s">
        <v>219</v>
      </c>
      <c r="C123" s="157"/>
      <c r="D123" s="148" t="str">
        <f>IF(ISBLANK('[1]5か年計画'!G56),"",'[1]5か年計画'!G56)</f>
        <v/>
      </c>
      <c r="E123" s="158"/>
      <c r="F123" s="149"/>
      <c r="G123" s="29" t="str">
        <f>IF(ISBLANK('[1]5か年計画'!B75),"",'[1]5か年計画'!B75)</f>
        <v/>
      </c>
      <c r="H123" s="29" t="str">
        <f>IF(ISBLANK('[1]5か年計画'!D75),"",'[1]5か年計画'!D75)</f>
        <v/>
      </c>
      <c r="I123" s="159" t="str">
        <f>IF(ISBLANK('[1]5か年計画'!E75),"",'[1]5か年計画'!E75)</f>
        <v/>
      </c>
      <c r="J123" s="159"/>
      <c r="K123" s="29" t="str">
        <f>IF(ISBLANK('[1]5か年計画'!G75),"",'[1]5か年計画'!G75)</f>
        <v/>
      </c>
      <c r="L123" s="29" t="str">
        <f>IF(ISBLANK('[1]5か年計画'!H75),"",'[1]5か年計画'!H75)</f>
        <v/>
      </c>
    </row>
    <row r="124" spans="1:12" ht="15" customHeight="1" x14ac:dyDescent="0.4">
      <c r="A124" s="155"/>
      <c r="B124" s="157" t="s">
        <v>220</v>
      </c>
      <c r="C124" s="157"/>
      <c r="D124" s="160"/>
      <c r="E124" s="161"/>
      <c r="F124" s="161"/>
      <c r="G124" s="29" t="str">
        <f>IF(G123="","",G123-D123)</f>
        <v/>
      </c>
      <c r="H124" s="29" t="str">
        <f>IF(H123="","",H123-G123)</f>
        <v/>
      </c>
      <c r="I124" s="159" t="str">
        <f>IF(I123="","",I123-H123)</f>
        <v/>
      </c>
      <c r="J124" s="159"/>
      <c r="K124" s="29" t="str">
        <f>IF(K123="","",K123-I123)</f>
        <v/>
      </c>
      <c r="L124" s="29" t="str">
        <f>IF(L123="","",L123-K123)</f>
        <v/>
      </c>
    </row>
    <row r="125" spans="1:12" ht="15" customHeight="1" x14ac:dyDescent="0.4">
      <c r="A125" s="155"/>
      <c r="B125" s="162" t="s">
        <v>221</v>
      </c>
      <c r="C125" s="31" t="s">
        <v>222</v>
      </c>
      <c r="D125" s="160"/>
      <c r="E125" s="161"/>
      <c r="F125" s="161"/>
      <c r="G125" s="32" t="str">
        <f>G124</f>
        <v/>
      </c>
      <c r="H125" s="32" t="str">
        <f>G125</f>
        <v/>
      </c>
      <c r="I125" s="164" t="str">
        <f>G125</f>
        <v/>
      </c>
      <c r="J125" s="164"/>
      <c r="K125" s="30"/>
      <c r="L125" s="30"/>
    </row>
    <row r="126" spans="1:12" ht="15" customHeight="1" x14ac:dyDescent="0.4">
      <c r="A126" s="155"/>
      <c r="B126" s="162"/>
      <c r="C126" s="33" t="s">
        <v>215</v>
      </c>
      <c r="D126" s="165"/>
      <c r="E126" s="166"/>
      <c r="F126" s="166"/>
      <c r="G126" s="25"/>
      <c r="H126" s="33" t="str">
        <f>H124</f>
        <v/>
      </c>
      <c r="I126" s="167" t="str">
        <f>H126</f>
        <v/>
      </c>
      <c r="J126" s="167"/>
      <c r="K126" s="33" t="str">
        <f>H126</f>
        <v/>
      </c>
      <c r="L126" s="25"/>
    </row>
    <row r="127" spans="1:12" ht="15" customHeight="1" x14ac:dyDescent="0.4">
      <c r="A127" s="155"/>
      <c r="B127" s="162"/>
      <c r="C127" s="33" t="s">
        <v>216</v>
      </c>
      <c r="D127" s="165"/>
      <c r="E127" s="166"/>
      <c r="F127" s="166"/>
      <c r="G127" s="25"/>
      <c r="H127" s="25"/>
      <c r="I127" s="167" t="str">
        <f>I124</f>
        <v/>
      </c>
      <c r="J127" s="167"/>
      <c r="K127" s="33" t="str">
        <f>I127</f>
        <v/>
      </c>
      <c r="L127" s="33" t="str">
        <f>I127</f>
        <v/>
      </c>
    </row>
    <row r="128" spans="1:12" ht="15" customHeight="1" x14ac:dyDescent="0.4">
      <c r="A128" s="155"/>
      <c r="B128" s="162"/>
      <c r="C128" s="33" t="s">
        <v>217</v>
      </c>
      <c r="D128" s="165"/>
      <c r="E128" s="166"/>
      <c r="F128" s="166"/>
      <c r="G128" s="25"/>
      <c r="H128" s="25"/>
      <c r="I128" s="144"/>
      <c r="J128" s="145"/>
      <c r="K128" s="33" t="str">
        <f>K124</f>
        <v/>
      </c>
      <c r="L128" s="33" t="str">
        <f>K128</f>
        <v/>
      </c>
    </row>
    <row r="129" spans="1:12" ht="15" customHeight="1" x14ac:dyDescent="0.4">
      <c r="A129" s="155"/>
      <c r="B129" s="162"/>
      <c r="C129" s="34" t="s">
        <v>218</v>
      </c>
      <c r="D129" s="142"/>
      <c r="E129" s="143"/>
      <c r="F129" s="143"/>
      <c r="G129" s="35"/>
      <c r="H129" s="35"/>
      <c r="I129" s="144"/>
      <c r="J129" s="145"/>
      <c r="K129" s="35"/>
      <c r="L129" s="34" t="str">
        <f>L124</f>
        <v/>
      </c>
    </row>
    <row r="130" spans="1:12" ht="15" customHeight="1" x14ac:dyDescent="0.4">
      <c r="A130" s="156"/>
      <c r="B130" s="163"/>
      <c r="C130" s="29" t="s">
        <v>223</v>
      </c>
      <c r="D130" s="160"/>
      <c r="E130" s="161"/>
      <c r="F130" s="161"/>
      <c r="G130" s="26">
        <f>SUM(G125:G129)</f>
        <v>0</v>
      </c>
      <c r="H130" s="26">
        <f>SUM(H125:H129)</f>
        <v>0</v>
      </c>
      <c r="I130" s="148">
        <f>SUM(I125:J129)</f>
        <v>0</v>
      </c>
      <c r="J130" s="149"/>
      <c r="K130" s="26">
        <f>SUM(K125:K129)</f>
        <v>0</v>
      </c>
      <c r="L130" s="26">
        <f>SUM(L125:L129)</f>
        <v>0</v>
      </c>
    </row>
    <row r="131" spans="1:12" ht="15" customHeight="1" x14ac:dyDescent="0.4">
      <c r="A131" s="154" t="s">
        <v>203</v>
      </c>
      <c r="B131" s="157" t="s">
        <v>219</v>
      </c>
      <c r="C131" s="157"/>
      <c r="D131" s="148" t="str">
        <f>IF(ISBLANK('[1]5か年計画'!G57),"",'[1]5か年計画'!G57)</f>
        <v/>
      </c>
      <c r="E131" s="158"/>
      <c r="F131" s="149"/>
      <c r="G131" s="29" t="str">
        <f>IF(ISBLANK('[1]5か年計画'!B76),"",'[1]5か年計画'!B76)</f>
        <v/>
      </c>
      <c r="H131" s="29" t="str">
        <f>IF(ISBLANK('[1]5か年計画'!D76),"",'[1]5か年計画'!D76)</f>
        <v/>
      </c>
      <c r="I131" s="159" t="str">
        <f>IF(ISBLANK('[1]5か年計画'!E76),"",'[1]5か年計画'!E76)</f>
        <v/>
      </c>
      <c r="J131" s="159"/>
      <c r="K131" s="29" t="str">
        <f>IF(ISBLANK('[1]5か年計画'!G76),"",'[1]5か年計画'!G76)</f>
        <v/>
      </c>
      <c r="L131" s="29" t="str">
        <f>IF(ISBLANK('[1]5か年計画'!H76),"",'[1]5か年計画'!H76)</f>
        <v/>
      </c>
    </row>
    <row r="132" spans="1:12" ht="15" customHeight="1" x14ac:dyDescent="0.4">
      <c r="A132" s="155"/>
      <c r="B132" s="157" t="s">
        <v>220</v>
      </c>
      <c r="C132" s="157"/>
      <c r="D132" s="160"/>
      <c r="E132" s="161"/>
      <c r="F132" s="161"/>
      <c r="G132" s="29" t="str">
        <f>IF(G131="","",G131-D131)</f>
        <v/>
      </c>
      <c r="H132" s="29" t="str">
        <f>IF(H131="","",H131-G131)</f>
        <v/>
      </c>
      <c r="I132" s="148" t="str">
        <f>IF(I131="","",I131-H131)</f>
        <v/>
      </c>
      <c r="J132" s="149"/>
      <c r="K132" s="29" t="str">
        <f>IF(K131="","",K131-I131)</f>
        <v/>
      </c>
      <c r="L132" s="29" t="str">
        <f>IF(L131="","",L131-K131)</f>
        <v/>
      </c>
    </row>
    <row r="133" spans="1:12" ht="15" customHeight="1" x14ac:dyDescent="0.4">
      <c r="A133" s="155"/>
      <c r="B133" s="162" t="s">
        <v>221</v>
      </c>
      <c r="C133" s="31" t="s">
        <v>222</v>
      </c>
      <c r="D133" s="160"/>
      <c r="E133" s="161"/>
      <c r="F133" s="161"/>
      <c r="G133" s="32" t="str">
        <f>G132</f>
        <v/>
      </c>
      <c r="H133" s="32" t="str">
        <f>G133</f>
        <v/>
      </c>
      <c r="I133" s="164" t="str">
        <f>G133</f>
        <v/>
      </c>
      <c r="J133" s="164"/>
      <c r="K133" s="30"/>
      <c r="L133" s="30"/>
    </row>
    <row r="134" spans="1:12" ht="15" customHeight="1" x14ac:dyDescent="0.4">
      <c r="A134" s="155"/>
      <c r="B134" s="162"/>
      <c r="C134" s="33" t="s">
        <v>215</v>
      </c>
      <c r="D134" s="165"/>
      <c r="E134" s="166"/>
      <c r="F134" s="166"/>
      <c r="G134" s="25"/>
      <c r="H134" s="33" t="str">
        <f>H132</f>
        <v/>
      </c>
      <c r="I134" s="167" t="str">
        <f>H134</f>
        <v/>
      </c>
      <c r="J134" s="167"/>
      <c r="K134" s="33" t="str">
        <f>H134</f>
        <v/>
      </c>
      <c r="L134" s="25"/>
    </row>
    <row r="135" spans="1:12" ht="15" customHeight="1" x14ac:dyDescent="0.4">
      <c r="A135" s="155"/>
      <c r="B135" s="162"/>
      <c r="C135" s="33" t="s">
        <v>216</v>
      </c>
      <c r="D135" s="165"/>
      <c r="E135" s="166"/>
      <c r="F135" s="166"/>
      <c r="G135" s="25"/>
      <c r="H135" s="25"/>
      <c r="I135" s="167" t="str">
        <f>I132</f>
        <v/>
      </c>
      <c r="J135" s="167"/>
      <c r="K135" s="33" t="str">
        <f>I135</f>
        <v/>
      </c>
      <c r="L135" s="33" t="str">
        <f>I135</f>
        <v/>
      </c>
    </row>
    <row r="136" spans="1:12" ht="15" customHeight="1" x14ac:dyDescent="0.4">
      <c r="A136" s="155"/>
      <c r="B136" s="162"/>
      <c r="C136" s="33" t="s">
        <v>217</v>
      </c>
      <c r="D136" s="165"/>
      <c r="E136" s="166"/>
      <c r="F136" s="166"/>
      <c r="G136" s="25"/>
      <c r="H136" s="25"/>
      <c r="I136" s="144"/>
      <c r="J136" s="145"/>
      <c r="K136" s="33" t="str">
        <f>K132</f>
        <v/>
      </c>
      <c r="L136" s="33" t="str">
        <f>K136</f>
        <v/>
      </c>
    </row>
    <row r="137" spans="1:12" ht="15" customHeight="1" x14ac:dyDescent="0.4">
      <c r="A137" s="155"/>
      <c r="B137" s="162"/>
      <c r="C137" s="34" t="s">
        <v>218</v>
      </c>
      <c r="D137" s="142"/>
      <c r="E137" s="143"/>
      <c r="F137" s="143"/>
      <c r="G137" s="35"/>
      <c r="H137" s="35"/>
      <c r="I137" s="144"/>
      <c r="J137" s="145"/>
      <c r="K137" s="35"/>
      <c r="L137" s="34" t="str">
        <f>L132</f>
        <v/>
      </c>
    </row>
    <row r="138" spans="1:12" ht="15" customHeight="1" x14ac:dyDescent="0.4">
      <c r="A138" s="156"/>
      <c r="B138" s="163"/>
      <c r="C138" s="29" t="s">
        <v>223</v>
      </c>
      <c r="D138" s="160"/>
      <c r="E138" s="161"/>
      <c r="F138" s="161"/>
      <c r="G138" s="26">
        <f>SUM(G133:G137)</f>
        <v>0</v>
      </c>
      <c r="H138" s="26">
        <f>SUM(H133:H137)</f>
        <v>0</v>
      </c>
      <c r="I138" s="148">
        <f>SUM(I133:J137)</f>
        <v>0</v>
      </c>
      <c r="J138" s="149"/>
      <c r="K138" s="26">
        <f>SUM(K133:K137)</f>
        <v>0</v>
      </c>
      <c r="L138" s="26">
        <f>SUM(L133:L137)</f>
        <v>0</v>
      </c>
    </row>
    <row r="139" spans="1:12" ht="15" customHeight="1" x14ac:dyDescent="0.4">
      <c r="A139" s="154" t="s">
        <v>204</v>
      </c>
      <c r="B139" s="157" t="s">
        <v>219</v>
      </c>
      <c r="C139" s="157"/>
      <c r="D139" s="148" t="str">
        <f>IF(ISBLANK('[1]5か年計画'!G58),"",'[1]5か年計画'!G58)</f>
        <v/>
      </c>
      <c r="E139" s="158"/>
      <c r="F139" s="149"/>
      <c r="G139" s="29" t="str">
        <f>IF(ISBLANK('[1]5か年計画'!B77),"",'[1]5か年計画'!B77)</f>
        <v/>
      </c>
      <c r="H139" s="29" t="str">
        <f>IF(ISBLANK('[1]5か年計画'!D77),"",'[1]5か年計画'!D77)</f>
        <v/>
      </c>
      <c r="I139" s="159" t="str">
        <f>IF(ISBLANK('[1]5か年計画'!E77),"",'[1]5か年計画'!E77)</f>
        <v/>
      </c>
      <c r="J139" s="159"/>
      <c r="K139" s="29" t="str">
        <f>IF(ISBLANK('[1]5か年計画'!G77),"",'[1]5か年計画'!G77)</f>
        <v/>
      </c>
      <c r="L139" s="29" t="str">
        <f>IF(ISBLANK('[1]5か年計画'!H77),"",'[1]5か年計画'!H77)</f>
        <v/>
      </c>
    </row>
    <row r="140" spans="1:12" ht="15" customHeight="1" x14ac:dyDescent="0.4">
      <c r="A140" s="155"/>
      <c r="B140" s="157" t="s">
        <v>220</v>
      </c>
      <c r="C140" s="157"/>
      <c r="D140" s="160"/>
      <c r="E140" s="161"/>
      <c r="F140" s="161"/>
      <c r="G140" s="29" t="str">
        <f>IF(G139="","",G139-D139)</f>
        <v/>
      </c>
      <c r="H140" s="29" t="str">
        <f>IF(H139="","",H139-G139)</f>
        <v/>
      </c>
      <c r="I140" s="159" t="str">
        <f>IF(I139="","",I139-H139)</f>
        <v/>
      </c>
      <c r="J140" s="159"/>
      <c r="K140" s="29" t="str">
        <f>IF(K139="","",K139-I139)</f>
        <v/>
      </c>
      <c r="L140" s="29" t="str">
        <f>IF(L139="","",L139-K139)</f>
        <v/>
      </c>
    </row>
    <row r="141" spans="1:12" ht="15" customHeight="1" x14ac:dyDescent="0.4">
      <c r="A141" s="155"/>
      <c r="B141" s="162" t="s">
        <v>221</v>
      </c>
      <c r="C141" s="31" t="s">
        <v>222</v>
      </c>
      <c r="D141" s="160"/>
      <c r="E141" s="161"/>
      <c r="F141" s="161"/>
      <c r="G141" s="32" t="str">
        <f>G140</f>
        <v/>
      </c>
      <c r="H141" s="32" t="str">
        <f>G141</f>
        <v/>
      </c>
      <c r="I141" s="164" t="str">
        <f>G141</f>
        <v/>
      </c>
      <c r="J141" s="164"/>
      <c r="K141" s="30"/>
      <c r="L141" s="30"/>
    </row>
    <row r="142" spans="1:12" ht="15" customHeight="1" x14ac:dyDescent="0.4">
      <c r="A142" s="155"/>
      <c r="B142" s="162"/>
      <c r="C142" s="33" t="s">
        <v>215</v>
      </c>
      <c r="D142" s="165"/>
      <c r="E142" s="166"/>
      <c r="F142" s="166"/>
      <c r="G142" s="25"/>
      <c r="H142" s="33" t="str">
        <f>H140</f>
        <v/>
      </c>
      <c r="I142" s="167" t="str">
        <f>H142</f>
        <v/>
      </c>
      <c r="J142" s="167"/>
      <c r="K142" s="33" t="str">
        <f>H142</f>
        <v/>
      </c>
      <c r="L142" s="25"/>
    </row>
    <row r="143" spans="1:12" ht="15" customHeight="1" x14ac:dyDescent="0.4">
      <c r="A143" s="155"/>
      <c r="B143" s="162"/>
      <c r="C143" s="33" t="s">
        <v>216</v>
      </c>
      <c r="D143" s="165"/>
      <c r="E143" s="166"/>
      <c r="F143" s="166"/>
      <c r="G143" s="25"/>
      <c r="H143" s="25"/>
      <c r="I143" s="167" t="str">
        <f>I140</f>
        <v/>
      </c>
      <c r="J143" s="167"/>
      <c r="K143" s="33" t="str">
        <f>I143</f>
        <v/>
      </c>
      <c r="L143" s="33" t="str">
        <f>I143</f>
        <v/>
      </c>
    </row>
    <row r="144" spans="1:12" ht="15" customHeight="1" x14ac:dyDescent="0.4">
      <c r="A144" s="155"/>
      <c r="B144" s="162"/>
      <c r="C144" s="33" t="s">
        <v>217</v>
      </c>
      <c r="D144" s="165"/>
      <c r="E144" s="166"/>
      <c r="F144" s="166"/>
      <c r="G144" s="25"/>
      <c r="H144" s="25"/>
      <c r="I144" s="144"/>
      <c r="J144" s="145"/>
      <c r="K144" s="33" t="str">
        <f>K140</f>
        <v/>
      </c>
      <c r="L144" s="33" t="str">
        <f>K144</f>
        <v/>
      </c>
    </row>
    <row r="145" spans="1:12" ht="15" customHeight="1" x14ac:dyDescent="0.4">
      <c r="A145" s="155"/>
      <c r="B145" s="162"/>
      <c r="C145" s="34" t="s">
        <v>218</v>
      </c>
      <c r="D145" s="142"/>
      <c r="E145" s="143"/>
      <c r="F145" s="143"/>
      <c r="G145" s="35"/>
      <c r="H145" s="35"/>
      <c r="I145" s="144"/>
      <c r="J145" s="145"/>
      <c r="K145" s="35"/>
      <c r="L145" s="34" t="str">
        <f>L140</f>
        <v/>
      </c>
    </row>
    <row r="146" spans="1:12" ht="15" customHeight="1" x14ac:dyDescent="0.4">
      <c r="A146" s="156"/>
      <c r="B146" s="163"/>
      <c r="C146" s="29" t="s">
        <v>223</v>
      </c>
      <c r="D146" s="146"/>
      <c r="E146" s="147"/>
      <c r="F146" s="147"/>
      <c r="G146" s="26">
        <f>SUM(G141:G145)</f>
        <v>0</v>
      </c>
      <c r="H146" s="26">
        <f>SUM(H141:H145)</f>
        <v>0</v>
      </c>
      <c r="I146" s="148">
        <f>SUM(I141:J145)</f>
        <v>0</v>
      </c>
      <c r="J146" s="149"/>
      <c r="K146" s="26">
        <f>SUM(K141:K145)</f>
        <v>0</v>
      </c>
      <c r="L146" s="26">
        <f>SUM(L141:L145)</f>
        <v>0</v>
      </c>
    </row>
    <row r="147" spans="1:12" ht="15" customHeight="1" x14ac:dyDescent="0.4">
      <c r="A147" s="15" t="str">
        <f>A63</f>
        <v>（部会がある場合は部会名を記載）</v>
      </c>
      <c r="L147" s="16" t="s">
        <v>211</v>
      </c>
    </row>
    <row r="148" spans="1:12" ht="15" customHeight="1" x14ac:dyDescent="0.4">
      <c r="A148" s="20" t="s">
        <v>191</v>
      </c>
      <c r="B148" s="130"/>
      <c r="C148" s="130"/>
      <c r="D148" s="137" t="s">
        <v>213</v>
      </c>
      <c r="E148" s="150"/>
      <c r="F148" s="151"/>
      <c r="G148" s="28" t="s">
        <v>214</v>
      </c>
      <c r="H148" s="28" t="s">
        <v>215</v>
      </c>
      <c r="I148" s="153" t="s">
        <v>216</v>
      </c>
      <c r="J148" s="153"/>
      <c r="K148" s="28" t="s">
        <v>217</v>
      </c>
      <c r="L148" s="28" t="s">
        <v>218</v>
      </c>
    </row>
    <row r="149" spans="1:12" ht="15" customHeight="1" x14ac:dyDescent="0.4">
      <c r="A149" s="154" t="s">
        <v>196</v>
      </c>
      <c r="B149" s="157" t="s">
        <v>219</v>
      </c>
      <c r="C149" s="157"/>
      <c r="D149" s="148" t="str">
        <f>IF(ISBLANK('[1]5か年計画'!G61),"",'[1]5か年計画'!G61)</f>
        <v/>
      </c>
      <c r="E149" s="158"/>
      <c r="F149" s="149"/>
      <c r="G149" s="29" t="str">
        <f>IF(ISBLANK('[1]5か年計画'!B80),"",'[1]5か年計画'!B80)</f>
        <v/>
      </c>
      <c r="H149" s="29" t="str">
        <f>IF(ISBLANK('[1]5か年計画'!D80),"",'[1]5か年計画'!D80)</f>
        <v/>
      </c>
      <c r="I149" s="159" t="str">
        <f>IF(ISBLANK('[1]5か年計画'!E80),"",'[1]5か年計画'!E80)</f>
        <v/>
      </c>
      <c r="J149" s="159"/>
      <c r="K149" s="29" t="str">
        <f>IF(ISBLANK('[1]5か年計画'!G80),"",'[1]5か年計画'!G80)</f>
        <v/>
      </c>
      <c r="L149" s="29" t="str">
        <f>IF(ISBLANK('[1]5か年計画'!H80),"",'[1]5か年計画'!H80)</f>
        <v/>
      </c>
    </row>
    <row r="150" spans="1:12" ht="15" customHeight="1" x14ac:dyDescent="0.4">
      <c r="A150" s="155"/>
      <c r="B150" s="157" t="s">
        <v>220</v>
      </c>
      <c r="C150" s="157"/>
      <c r="D150" s="160"/>
      <c r="E150" s="161"/>
      <c r="F150" s="161"/>
      <c r="G150" s="29" t="str">
        <f>IF(G149="","",G149-D149)</f>
        <v/>
      </c>
      <c r="H150" s="29" t="str">
        <f>IF(H149="","",H149-G149)</f>
        <v/>
      </c>
      <c r="I150" s="159" t="str">
        <f>IF(I149="","",I149-H149)</f>
        <v/>
      </c>
      <c r="J150" s="159"/>
      <c r="K150" s="29" t="str">
        <f>IF(K149="","",K149-I149)</f>
        <v/>
      </c>
      <c r="L150" s="29" t="str">
        <f>IF(L149="","",L149-K149)</f>
        <v/>
      </c>
    </row>
    <row r="151" spans="1:12" ht="15" customHeight="1" x14ac:dyDescent="0.4">
      <c r="A151" s="155"/>
      <c r="B151" s="162" t="s">
        <v>221</v>
      </c>
      <c r="C151" s="31" t="s">
        <v>222</v>
      </c>
      <c r="D151" s="160"/>
      <c r="E151" s="161"/>
      <c r="F151" s="161"/>
      <c r="G151" s="32" t="str">
        <f>G150</f>
        <v/>
      </c>
      <c r="H151" s="32" t="str">
        <f>G151</f>
        <v/>
      </c>
      <c r="I151" s="164" t="str">
        <f>G151</f>
        <v/>
      </c>
      <c r="J151" s="164"/>
      <c r="K151" s="30"/>
      <c r="L151" s="30"/>
    </row>
    <row r="152" spans="1:12" ht="15" customHeight="1" x14ac:dyDescent="0.4">
      <c r="A152" s="155"/>
      <c r="B152" s="162"/>
      <c r="C152" s="33" t="s">
        <v>215</v>
      </c>
      <c r="D152" s="165"/>
      <c r="E152" s="166"/>
      <c r="F152" s="166"/>
      <c r="G152" s="25"/>
      <c r="H152" s="33" t="str">
        <f>H150</f>
        <v/>
      </c>
      <c r="I152" s="167" t="str">
        <f>H152</f>
        <v/>
      </c>
      <c r="J152" s="167"/>
      <c r="K152" s="33" t="str">
        <f>H152</f>
        <v/>
      </c>
      <c r="L152" s="25"/>
    </row>
    <row r="153" spans="1:12" ht="15" customHeight="1" x14ac:dyDescent="0.4">
      <c r="A153" s="155"/>
      <c r="B153" s="162"/>
      <c r="C153" s="33" t="s">
        <v>216</v>
      </c>
      <c r="D153" s="165"/>
      <c r="E153" s="166"/>
      <c r="F153" s="166"/>
      <c r="G153" s="25"/>
      <c r="H153" s="25"/>
      <c r="I153" s="167" t="str">
        <f>I150</f>
        <v/>
      </c>
      <c r="J153" s="167"/>
      <c r="K153" s="33" t="str">
        <f>I153</f>
        <v/>
      </c>
      <c r="L153" s="33" t="str">
        <f>I153</f>
        <v/>
      </c>
    </row>
    <row r="154" spans="1:12" ht="15" customHeight="1" x14ac:dyDescent="0.4">
      <c r="A154" s="155"/>
      <c r="B154" s="162"/>
      <c r="C154" s="33" t="s">
        <v>217</v>
      </c>
      <c r="D154" s="165"/>
      <c r="E154" s="166"/>
      <c r="F154" s="166"/>
      <c r="G154" s="25"/>
      <c r="H154" s="25"/>
      <c r="I154" s="144"/>
      <c r="J154" s="145"/>
      <c r="K154" s="33" t="str">
        <f>K150</f>
        <v/>
      </c>
      <c r="L154" s="33" t="str">
        <f>K154</f>
        <v/>
      </c>
    </row>
    <row r="155" spans="1:12" ht="15" customHeight="1" x14ac:dyDescent="0.4">
      <c r="A155" s="155"/>
      <c r="B155" s="162"/>
      <c r="C155" s="34" t="s">
        <v>218</v>
      </c>
      <c r="D155" s="142"/>
      <c r="E155" s="143"/>
      <c r="F155" s="143"/>
      <c r="G155" s="35"/>
      <c r="H155" s="35"/>
      <c r="I155" s="144"/>
      <c r="J155" s="145"/>
      <c r="K155" s="35"/>
      <c r="L155" s="34" t="str">
        <f>L150</f>
        <v/>
      </c>
    </row>
    <row r="156" spans="1:12" ht="15" customHeight="1" x14ac:dyDescent="0.4">
      <c r="A156" s="156"/>
      <c r="B156" s="163"/>
      <c r="C156" s="29" t="s">
        <v>223</v>
      </c>
      <c r="D156" s="160"/>
      <c r="E156" s="161"/>
      <c r="F156" s="161"/>
      <c r="G156" s="26">
        <f>SUM(G151:G155)</f>
        <v>0</v>
      </c>
      <c r="H156" s="26">
        <f>SUM(H151:H155)</f>
        <v>0</v>
      </c>
      <c r="I156" s="148">
        <f>SUM(I151:J155)</f>
        <v>0</v>
      </c>
      <c r="J156" s="149"/>
      <c r="K156" s="26">
        <f>SUM(K151:K155)</f>
        <v>0</v>
      </c>
      <c r="L156" s="26">
        <f>SUM(L151:L155)</f>
        <v>0</v>
      </c>
    </row>
    <row r="157" spans="1:12" ht="15" customHeight="1" x14ac:dyDescent="0.4">
      <c r="A157" s="154" t="s">
        <v>201</v>
      </c>
      <c r="B157" s="157" t="s">
        <v>219</v>
      </c>
      <c r="C157" s="157"/>
      <c r="D157" s="148" t="str">
        <f>IF(ISBLANK('[1]5か年計画'!G62),"",'[1]5か年計画'!G62)</f>
        <v/>
      </c>
      <c r="E157" s="158"/>
      <c r="F157" s="149"/>
      <c r="G157" s="29" t="str">
        <f>IF(ISBLANK('[1]5か年計画'!B81),"",'[1]5か年計画'!B81)</f>
        <v/>
      </c>
      <c r="H157" s="29" t="str">
        <f>IF(ISBLANK('[1]5か年計画'!D81),"",'[1]5か年計画'!D81)</f>
        <v/>
      </c>
      <c r="I157" s="159" t="str">
        <f>IF(ISBLANK('[1]5か年計画'!E81),"",'[1]5か年計画'!E81)</f>
        <v/>
      </c>
      <c r="J157" s="159"/>
      <c r="K157" s="29" t="str">
        <f>IF(ISBLANK('[1]5か年計画'!G81),"",'[1]5か年計画'!G81)</f>
        <v/>
      </c>
      <c r="L157" s="29" t="str">
        <f>IF(ISBLANK('[1]5か年計画'!H81),"",'[1]5か年計画'!H81)</f>
        <v/>
      </c>
    </row>
    <row r="158" spans="1:12" ht="15" customHeight="1" x14ac:dyDescent="0.4">
      <c r="A158" s="155"/>
      <c r="B158" s="157" t="s">
        <v>220</v>
      </c>
      <c r="C158" s="157"/>
      <c r="D158" s="160"/>
      <c r="E158" s="161"/>
      <c r="F158" s="161"/>
      <c r="G158" s="29" t="str">
        <f>IF(G157="","",G157-D157)</f>
        <v/>
      </c>
      <c r="H158" s="29" t="str">
        <f>IF(H157="","",H157-G157)</f>
        <v/>
      </c>
      <c r="I158" s="159" t="str">
        <f>IF(I157="","",I157-H157)</f>
        <v/>
      </c>
      <c r="J158" s="159"/>
      <c r="K158" s="29" t="str">
        <f>IF(K157="","",K157-I157)</f>
        <v/>
      </c>
      <c r="L158" s="29" t="str">
        <f>IF(L157="","",L157-K157)</f>
        <v/>
      </c>
    </row>
    <row r="159" spans="1:12" ht="15" customHeight="1" x14ac:dyDescent="0.4">
      <c r="A159" s="155"/>
      <c r="B159" s="162" t="s">
        <v>221</v>
      </c>
      <c r="C159" s="31" t="s">
        <v>222</v>
      </c>
      <c r="D159" s="160"/>
      <c r="E159" s="161"/>
      <c r="F159" s="161"/>
      <c r="G159" s="32" t="str">
        <f>G158</f>
        <v/>
      </c>
      <c r="H159" s="32" t="str">
        <f>G159</f>
        <v/>
      </c>
      <c r="I159" s="164" t="str">
        <f>G159</f>
        <v/>
      </c>
      <c r="J159" s="164"/>
      <c r="K159" s="30"/>
      <c r="L159" s="30"/>
    </row>
    <row r="160" spans="1:12" ht="15" customHeight="1" x14ac:dyDescent="0.4">
      <c r="A160" s="155"/>
      <c r="B160" s="162"/>
      <c r="C160" s="33" t="s">
        <v>215</v>
      </c>
      <c r="D160" s="165"/>
      <c r="E160" s="166"/>
      <c r="F160" s="166"/>
      <c r="G160" s="25"/>
      <c r="H160" s="33" t="str">
        <f>H158</f>
        <v/>
      </c>
      <c r="I160" s="167" t="str">
        <f>H160</f>
        <v/>
      </c>
      <c r="J160" s="167"/>
      <c r="K160" s="33" t="str">
        <f>H160</f>
        <v/>
      </c>
      <c r="L160" s="25"/>
    </row>
    <row r="161" spans="1:12" ht="15" customHeight="1" x14ac:dyDescent="0.4">
      <c r="A161" s="155"/>
      <c r="B161" s="162"/>
      <c r="C161" s="33" t="s">
        <v>216</v>
      </c>
      <c r="D161" s="165"/>
      <c r="E161" s="166"/>
      <c r="F161" s="166"/>
      <c r="G161" s="25"/>
      <c r="H161" s="25"/>
      <c r="I161" s="167" t="str">
        <f>I158</f>
        <v/>
      </c>
      <c r="J161" s="167"/>
      <c r="K161" s="33" t="str">
        <f>I161</f>
        <v/>
      </c>
      <c r="L161" s="33" t="str">
        <f>I161</f>
        <v/>
      </c>
    </row>
    <row r="162" spans="1:12" ht="15" customHeight="1" x14ac:dyDescent="0.4">
      <c r="A162" s="155"/>
      <c r="B162" s="162"/>
      <c r="C162" s="33" t="s">
        <v>217</v>
      </c>
      <c r="D162" s="165"/>
      <c r="E162" s="166"/>
      <c r="F162" s="166"/>
      <c r="G162" s="25"/>
      <c r="H162" s="25"/>
      <c r="I162" s="144"/>
      <c r="J162" s="145"/>
      <c r="K162" s="33" t="str">
        <f>K158</f>
        <v/>
      </c>
      <c r="L162" s="33" t="str">
        <f>K162</f>
        <v/>
      </c>
    </row>
    <row r="163" spans="1:12" ht="15" customHeight="1" x14ac:dyDescent="0.4">
      <c r="A163" s="155"/>
      <c r="B163" s="162"/>
      <c r="C163" s="34" t="s">
        <v>218</v>
      </c>
      <c r="D163" s="142"/>
      <c r="E163" s="143"/>
      <c r="F163" s="143"/>
      <c r="G163" s="35"/>
      <c r="H163" s="35"/>
      <c r="I163" s="144"/>
      <c r="J163" s="145"/>
      <c r="K163" s="35"/>
      <c r="L163" s="34" t="str">
        <f>L158</f>
        <v/>
      </c>
    </row>
    <row r="164" spans="1:12" ht="15" customHeight="1" x14ac:dyDescent="0.4">
      <c r="A164" s="156"/>
      <c r="B164" s="163"/>
      <c r="C164" s="29" t="s">
        <v>223</v>
      </c>
      <c r="D164" s="160"/>
      <c r="E164" s="161"/>
      <c r="F164" s="161"/>
      <c r="G164" s="26">
        <f>SUM(G159:G163)</f>
        <v>0</v>
      </c>
      <c r="H164" s="26">
        <f>SUM(H159:H163)</f>
        <v>0</v>
      </c>
      <c r="I164" s="148">
        <f>SUM(I159:J163)</f>
        <v>0</v>
      </c>
      <c r="J164" s="149"/>
      <c r="K164" s="26">
        <f>SUM(K159:K163)</f>
        <v>0</v>
      </c>
      <c r="L164" s="26">
        <f>SUM(L159:L163)</f>
        <v>0</v>
      </c>
    </row>
    <row r="165" spans="1:12" ht="15" customHeight="1" x14ac:dyDescent="0.4">
      <c r="A165" s="154" t="s">
        <v>202</v>
      </c>
      <c r="B165" s="157" t="s">
        <v>219</v>
      </c>
      <c r="C165" s="157"/>
      <c r="D165" s="148" t="str">
        <f>IF(ISBLANK('[1]5か年計画'!G63),"",'[1]5か年計画'!G63)</f>
        <v/>
      </c>
      <c r="E165" s="158"/>
      <c r="F165" s="149"/>
      <c r="G165" s="29" t="str">
        <f>IF(ISBLANK('[1]5か年計画'!B82),"",'[1]5か年計画'!B82)</f>
        <v/>
      </c>
      <c r="H165" s="29" t="str">
        <f>IF(ISBLANK('[1]5か年計画'!D82),"",'[1]5か年計画'!D82)</f>
        <v/>
      </c>
      <c r="I165" s="159" t="str">
        <f>IF(ISBLANK('[1]5か年計画'!E82),"",'[1]5か年計画'!E82)</f>
        <v/>
      </c>
      <c r="J165" s="159"/>
      <c r="K165" s="29" t="str">
        <f>IF(ISBLANK('[1]5か年計画'!G82),"",'[1]5か年計画'!G82)</f>
        <v/>
      </c>
      <c r="L165" s="29" t="str">
        <f>IF(ISBLANK('[1]5か年計画'!H82),"",'[1]5か年計画'!H82)</f>
        <v/>
      </c>
    </row>
    <row r="166" spans="1:12" ht="15" customHeight="1" x14ac:dyDescent="0.4">
      <c r="A166" s="155"/>
      <c r="B166" s="157" t="s">
        <v>220</v>
      </c>
      <c r="C166" s="157"/>
      <c r="D166" s="160"/>
      <c r="E166" s="161"/>
      <c r="F166" s="161"/>
      <c r="G166" s="29" t="str">
        <f>IF(G165="","",G165-D165)</f>
        <v/>
      </c>
      <c r="H166" s="29" t="str">
        <f>IF(H165="","",H165-G165)</f>
        <v/>
      </c>
      <c r="I166" s="159" t="str">
        <f>IF(I165="","",I165-H165)</f>
        <v/>
      </c>
      <c r="J166" s="159"/>
      <c r="K166" s="29" t="str">
        <f>IF(K165="","",K165-I165)</f>
        <v/>
      </c>
      <c r="L166" s="29" t="str">
        <f>IF(L165="","",L165-K165)</f>
        <v/>
      </c>
    </row>
    <row r="167" spans="1:12" ht="15" customHeight="1" x14ac:dyDescent="0.4">
      <c r="A167" s="155"/>
      <c r="B167" s="162" t="s">
        <v>221</v>
      </c>
      <c r="C167" s="31" t="s">
        <v>222</v>
      </c>
      <c r="D167" s="160"/>
      <c r="E167" s="161"/>
      <c r="F167" s="161"/>
      <c r="G167" s="32" t="str">
        <f>G166</f>
        <v/>
      </c>
      <c r="H167" s="32" t="str">
        <f>G167</f>
        <v/>
      </c>
      <c r="I167" s="164" t="str">
        <f>G167</f>
        <v/>
      </c>
      <c r="J167" s="164"/>
      <c r="K167" s="30"/>
      <c r="L167" s="30"/>
    </row>
    <row r="168" spans="1:12" ht="15" customHeight="1" x14ac:dyDescent="0.4">
      <c r="A168" s="155"/>
      <c r="B168" s="162"/>
      <c r="C168" s="33" t="s">
        <v>215</v>
      </c>
      <c r="D168" s="165"/>
      <c r="E168" s="166"/>
      <c r="F168" s="166"/>
      <c r="G168" s="25"/>
      <c r="H168" s="33" t="str">
        <f>H166</f>
        <v/>
      </c>
      <c r="I168" s="167" t="str">
        <f>H168</f>
        <v/>
      </c>
      <c r="J168" s="167"/>
      <c r="K168" s="33" t="str">
        <f>H168</f>
        <v/>
      </c>
      <c r="L168" s="25"/>
    </row>
    <row r="169" spans="1:12" ht="15" customHeight="1" x14ac:dyDescent="0.4">
      <c r="A169" s="155"/>
      <c r="B169" s="162"/>
      <c r="C169" s="33" t="s">
        <v>216</v>
      </c>
      <c r="D169" s="165"/>
      <c r="E169" s="166"/>
      <c r="F169" s="166"/>
      <c r="G169" s="25"/>
      <c r="H169" s="25"/>
      <c r="I169" s="167" t="str">
        <f>I166</f>
        <v/>
      </c>
      <c r="J169" s="167"/>
      <c r="K169" s="33" t="str">
        <f>I169</f>
        <v/>
      </c>
      <c r="L169" s="33" t="str">
        <f>I169</f>
        <v/>
      </c>
    </row>
    <row r="170" spans="1:12" ht="15" customHeight="1" x14ac:dyDescent="0.4">
      <c r="A170" s="155"/>
      <c r="B170" s="162"/>
      <c r="C170" s="33" t="s">
        <v>217</v>
      </c>
      <c r="D170" s="165"/>
      <c r="E170" s="166"/>
      <c r="F170" s="166"/>
      <c r="G170" s="25"/>
      <c r="H170" s="25"/>
      <c r="I170" s="144"/>
      <c r="J170" s="145"/>
      <c r="K170" s="33" t="str">
        <f>K166</f>
        <v/>
      </c>
      <c r="L170" s="33" t="str">
        <f>K170</f>
        <v/>
      </c>
    </row>
    <row r="171" spans="1:12" ht="15" customHeight="1" x14ac:dyDescent="0.4">
      <c r="A171" s="155"/>
      <c r="B171" s="162"/>
      <c r="C171" s="34" t="s">
        <v>218</v>
      </c>
      <c r="D171" s="142"/>
      <c r="E171" s="143"/>
      <c r="F171" s="143"/>
      <c r="G171" s="35"/>
      <c r="H171" s="35"/>
      <c r="I171" s="144"/>
      <c r="J171" s="145"/>
      <c r="K171" s="35"/>
      <c r="L171" s="34" t="str">
        <f>L166</f>
        <v/>
      </c>
    </row>
    <row r="172" spans="1:12" ht="15" customHeight="1" x14ac:dyDescent="0.4">
      <c r="A172" s="156"/>
      <c r="B172" s="163"/>
      <c r="C172" s="29" t="s">
        <v>223</v>
      </c>
      <c r="D172" s="160"/>
      <c r="E172" s="161"/>
      <c r="F172" s="161"/>
      <c r="G172" s="26">
        <f>SUM(G167:G171)</f>
        <v>0</v>
      </c>
      <c r="H172" s="26">
        <f>SUM(H167:H171)</f>
        <v>0</v>
      </c>
      <c r="I172" s="148">
        <f>SUM(I167:J171)</f>
        <v>0</v>
      </c>
      <c r="J172" s="149"/>
      <c r="K172" s="26">
        <f>SUM(K167:K171)</f>
        <v>0</v>
      </c>
      <c r="L172" s="26">
        <f>SUM(L167:L171)</f>
        <v>0</v>
      </c>
    </row>
    <row r="173" spans="1:12" ht="15" customHeight="1" x14ac:dyDescent="0.4">
      <c r="A173" s="154" t="s">
        <v>203</v>
      </c>
      <c r="B173" s="157" t="s">
        <v>219</v>
      </c>
      <c r="C173" s="157"/>
      <c r="D173" s="148" t="str">
        <f>IF(ISBLANK('[1]5か年計画'!G64),"",'[1]5か年計画'!G64)</f>
        <v/>
      </c>
      <c r="E173" s="158"/>
      <c r="F173" s="149"/>
      <c r="G173" s="29" t="str">
        <f>IF(ISBLANK('[1]5か年計画'!B83),"",'[1]5か年計画'!B83)</f>
        <v/>
      </c>
      <c r="H173" s="29" t="str">
        <f>IF(ISBLANK('[1]5か年計画'!D83),"",'[1]5か年計画'!D83)</f>
        <v/>
      </c>
      <c r="I173" s="159" t="str">
        <f>IF(ISBLANK('[1]5か年計画'!E83),"",'[1]5か年計画'!E83)</f>
        <v/>
      </c>
      <c r="J173" s="159"/>
      <c r="K173" s="29" t="str">
        <f>IF(ISBLANK('[1]5か年計画'!G83),"",'[1]5か年計画'!G83)</f>
        <v/>
      </c>
      <c r="L173" s="29" t="str">
        <f>IF(ISBLANK('[1]5か年計画'!H83),"",'[1]5か年計画'!H83)</f>
        <v/>
      </c>
    </row>
    <row r="174" spans="1:12" ht="15" customHeight="1" x14ac:dyDescent="0.4">
      <c r="A174" s="155"/>
      <c r="B174" s="157" t="s">
        <v>220</v>
      </c>
      <c r="C174" s="157"/>
      <c r="D174" s="160"/>
      <c r="E174" s="161"/>
      <c r="F174" s="161"/>
      <c r="G174" s="29" t="str">
        <f>IF(G173="","",G173-D173)</f>
        <v/>
      </c>
      <c r="H174" s="29" t="str">
        <f>IF(H173="","",H173-G173)</f>
        <v/>
      </c>
      <c r="I174" s="159" t="str">
        <f>IF(I173="","",I173-H173)</f>
        <v/>
      </c>
      <c r="J174" s="159"/>
      <c r="K174" s="29" t="str">
        <f>IF(K173="","",K173-I173)</f>
        <v/>
      </c>
      <c r="L174" s="29" t="str">
        <f>IF(L173="","",L173-K173)</f>
        <v/>
      </c>
    </row>
    <row r="175" spans="1:12" ht="15" customHeight="1" x14ac:dyDescent="0.4">
      <c r="A175" s="155"/>
      <c r="B175" s="162" t="s">
        <v>221</v>
      </c>
      <c r="C175" s="31" t="s">
        <v>222</v>
      </c>
      <c r="D175" s="160"/>
      <c r="E175" s="161"/>
      <c r="F175" s="161"/>
      <c r="G175" s="32" t="str">
        <f>G174</f>
        <v/>
      </c>
      <c r="H175" s="32" t="str">
        <f>G175</f>
        <v/>
      </c>
      <c r="I175" s="164" t="str">
        <f>G175</f>
        <v/>
      </c>
      <c r="J175" s="164"/>
      <c r="K175" s="30"/>
      <c r="L175" s="30"/>
    </row>
    <row r="176" spans="1:12" ht="15" customHeight="1" x14ac:dyDescent="0.4">
      <c r="A176" s="155"/>
      <c r="B176" s="162"/>
      <c r="C176" s="33" t="s">
        <v>215</v>
      </c>
      <c r="D176" s="165"/>
      <c r="E176" s="166"/>
      <c r="F176" s="166"/>
      <c r="G176" s="25"/>
      <c r="H176" s="33" t="str">
        <f>H174</f>
        <v/>
      </c>
      <c r="I176" s="167" t="str">
        <f>H176</f>
        <v/>
      </c>
      <c r="J176" s="167"/>
      <c r="K176" s="33" t="str">
        <f>H176</f>
        <v/>
      </c>
      <c r="L176" s="25"/>
    </row>
    <row r="177" spans="1:12" ht="15" customHeight="1" x14ac:dyDescent="0.4">
      <c r="A177" s="155"/>
      <c r="B177" s="162"/>
      <c r="C177" s="33" t="s">
        <v>216</v>
      </c>
      <c r="D177" s="165"/>
      <c r="E177" s="166"/>
      <c r="F177" s="166"/>
      <c r="G177" s="25"/>
      <c r="H177" s="25"/>
      <c r="I177" s="167" t="str">
        <f>I174</f>
        <v/>
      </c>
      <c r="J177" s="167"/>
      <c r="K177" s="33" t="str">
        <f>I177</f>
        <v/>
      </c>
      <c r="L177" s="33" t="str">
        <f>I177</f>
        <v/>
      </c>
    </row>
    <row r="178" spans="1:12" ht="15" customHeight="1" x14ac:dyDescent="0.4">
      <c r="A178" s="155"/>
      <c r="B178" s="162"/>
      <c r="C178" s="33" t="s">
        <v>217</v>
      </c>
      <c r="D178" s="165"/>
      <c r="E178" s="166"/>
      <c r="F178" s="166"/>
      <c r="G178" s="25"/>
      <c r="H178" s="25"/>
      <c r="I178" s="144"/>
      <c r="J178" s="145"/>
      <c r="K178" s="33" t="str">
        <f>K174</f>
        <v/>
      </c>
      <c r="L178" s="33" t="str">
        <f>K178</f>
        <v/>
      </c>
    </row>
    <row r="179" spans="1:12" ht="15" customHeight="1" x14ac:dyDescent="0.4">
      <c r="A179" s="155"/>
      <c r="B179" s="162"/>
      <c r="C179" s="34" t="s">
        <v>218</v>
      </c>
      <c r="D179" s="142"/>
      <c r="E179" s="143"/>
      <c r="F179" s="143"/>
      <c r="G179" s="35"/>
      <c r="H179" s="35"/>
      <c r="I179" s="144"/>
      <c r="J179" s="145"/>
      <c r="K179" s="35"/>
      <c r="L179" s="34" t="str">
        <f>L174</f>
        <v/>
      </c>
    </row>
    <row r="180" spans="1:12" ht="15" customHeight="1" x14ac:dyDescent="0.4">
      <c r="A180" s="156"/>
      <c r="B180" s="163"/>
      <c r="C180" s="29" t="s">
        <v>223</v>
      </c>
      <c r="D180" s="160"/>
      <c r="E180" s="161"/>
      <c r="F180" s="161"/>
      <c r="G180" s="26">
        <f>SUM(G175:G179)</f>
        <v>0</v>
      </c>
      <c r="H180" s="26">
        <f>SUM(H175:H179)</f>
        <v>0</v>
      </c>
      <c r="I180" s="148">
        <f>SUM(I175:J179)</f>
        <v>0</v>
      </c>
      <c r="J180" s="149"/>
      <c r="K180" s="26">
        <f>SUM(K175:K179)</f>
        <v>0</v>
      </c>
      <c r="L180" s="26">
        <f>SUM(L175:L179)</f>
        <v>0</v>
      </c>
    </row>
    <row r="181" spans="1:12" ht="15" customHeight="1" x14ac:dyDescent="0.4">
      <c r="A181" s="154" t="s">
        <v>204</v>
      </c>
      <c r="B181" s="157" t="s">
        <v>219</v>
      </c>
      <c r="C181" s="157"/>
      <c r="D181" s="148" t="str">
        <f>IF(ISBLANK('[1]5か年計画'!G65),"",'[1]5か年計画'!G65)</f>
        <v/>
      </c>
      <c r="E181" s="158"/>
      <c r="F181" s="149"/>
      <c r="G181" s="29" t="str">
        <f>IF(ISBLANK('[1]5か年計画'!B84),"",'[1]5か年計画'!B84)</f>
        <v/>
      </c>
      <c r="H181" s="29" t="str">
        <f>IF(ISBLANK('[1]5か年計画'!D84),"",'[1]5か年計画'!D84)</f>
        <v/>
      </c>
      <c r="I181" s="159" t="str">
        <f>IF(ISBLANK('[1]5か年計画'!E84),"",'[1]5か年計画'!E84)</f>
        <v/>
      </c>
      <c r="J181" s="159"/>
      <c r="K181" s="29" t="str">
        <f>IF(ISBLANK('[1]5か年計画'!G84),"",'[1]5か年計画'!G84)</f>
        <v/>
      </c>
      <c r="L181" s="29" t="str">
        <f>IF(ISBLANK('[1]5か年計画'!H84),"",'[1]5か年計画'!H84)</f>
        <v/>
      </c>
    </row>
    <row r="182" spans="1:12" ht="15" customHeight="1" x14ac:dyDescent="0.4">
      <c r="A182" s="155"/>
      <c r="B182" s="157" t="s">
        <v>220</v>
      </c>
      <c r="C182" s="157"/>
      <c r="D182" s="160"/>
      <c r="E182" s="161"/>
      <c r="F182" s="161"/>
      <c r="G182" s="29" t="str">
        <f>IF(G181="","",G181-D181)</f>
        <v/>
      </c>
      <c r="H182" s="29" t="str">
        <f>IF(H181="","",H181-G181)</f>
        <v/>
      </c>
      <c r="I182" s="159" t="str">
        <f>IF(I181="","",I181-H181)</f>
        <v/>
      </c>
      <c r="J182" s="159"/>
      <c r="K182" s="29" t="str">
        <f>IF(K181="","",K181-I181)</f>
        <v/>
      </c>
      <c r="L182" s="29" t="str">
        <f>IF(L181="","",L181-K181)</f>
        <v/>
      </c>
    </row>
    <row r="183" spans="1:12" ht="15" customHeight="1" x14ac:dyDescent="0.4">
      <c r="A183" s="155"/>
      <c r="B183" s="162" t="s">
        <v>221</v>
      </c>
      <c r="C183" s="31" t="s">
        <v>222</v>
      </c>
      <c r="D183" s="160"/>
      <c r="E183" s="161"/>
      <c r="F183" s="161"/>
      <c r="G183" s="32" t="str">
        <f>G182</f>
        <v/>
      </c>
      <c r="H183" s="32" t="str">
        <f>G183</f>
        <v/>
      </c>
      <c r="I183" s="164" t="str">
        <f>G183</f>
        <v/>
      </c>
      <c r="J183" s="164"/>
      <c r="K183" s="30"/>
      <c r="L183" s="30"/>
    </row>
    <row r="184" spans="1:12" ht="15" customHeight="1" x14ac:dyDescent="0.4">
      <c r="A184" s="155"/>
      <c r="B184" s="162"/>
      <c r="C184" s="33" t="s">
        <v>215</v>
      </c>
      <c r="D184" s="165"/>
      <c r="E184" s="166"/>
      <c r="F184" s="166"/>
      <c r="G184" s="25"/>
      <c r="H184" s="33" t="str">
        <f>H182</f>
        <v/>
      </c>
      <c r="I184" s="167" t="str">
        <f>H184</f>
        <v/>
      </c>
      <c r="J184" s="167"/>
      <c r="K184" s="33" t="str">
        <f>H184</f>
        <v/>
      </c>
      <c r="L184" s="25"/>
    </row>
    <row r="185" spans="1:12" ht="15" customHeight="1" x14ac:dyDescent="0.4">
      <c r="A185" s="155"/>
      <c r="B185" s="162"/>
      <c r="C185" s="33" t="s">
        <v>216</v>
      </c>
      <c r="D185" s="165"/>
      <c r="E185" s="166"/>
      <c r="F185" s="166"/>
      <c r="G185" s="25"/>
      <c r="H185" s="25"/>
      <c r="I185" s="167" t="str">
        <f>I182</f>
        <v/>
      </c>
      <c r="J185" s="167"/>
      <c r="K185" s="33" t="str">
        <f>I185</f>
        <v/>
      </c>
      <c r="L185" s="33" t="str">
        <f>I185</f>
        <v/>
      </c>
    </row>
    <row r="186" spans="1:12" ht="15" customHeight="1" x14ac:dyDescent="0.4">
      <c r="A186" s="155"/>
      <c r="B186" s="162"/>
      <c r="C186" s="33" t="s">
        <v>217</v>
      </c>
      <c r="D186" s="165"/>
      <c r="E186" s="166"/>
      <c r="F186" s="166"/>
      <c r="G186" s="25"/>
      <c r="H186" s="25"/>
      <c r="I186" s="144"/>
      <c r="J186" s="145"/>
      <c r="K186" s="33" t="str">
        <f>K182</f>
        <v/>
      </c>
      <c r="L186" s="33" t="str">
        <f>K186</f>
        <v/>
      </c>
    </row>
    <row r="187" spans="1:12" ht="15" customHeight="1" x14ac:dyDescent="0.4">
      <c r="A187" s="155"/>
      <c r="B187" s="162"/>
      <c r="C187" s="34" t="s">
        <v>218</v>
      </c>
      <c r="D187" s="142"/>
      <c r="E187" s="143"/>
      <c r="F187" s="143"/>
      <c r="G187" s="35"/>
      <c r="H187" s="35"/>
      <c r="I187" s="144"/>
      <c r="J187" s="145"/>
      <c r="K187" s="35"/>
      <c r="L187" s="34" t="str">
        <f>L182</f>
        <v/>
      </c>
    </row>
    <row r="188" spans="1:12" ht="15" customHeight="1" x14ac:dyDescent="0.4">
      <c r="A188" s="156"/>
      <c r="B188" s="163"/>
      <c r="C188" s="29" t="s">
        <v>223</v>
      </c>
      <c r="D188" s="146"/>
      <c r="E188" s="147"/>
      <c r="F188" s="147"/>
      <c r="G188" s="26">
        <f>SUM(G183:G187)</f>
        <v>0</v>
      </c>
      <c r="H188" s="26">
        <f>SUM(H183:H187)</f>
        <v>0</v>
      </c>
      <c r="I188" s="148">
        <f>SUM(I183:J187)</f>
        <v>0</v>
      </c>
      <c r="J188" s="149"/>
      <c r="K188" s="26">
        <f>SUM(K183:K187)</f>
        <v>0</v>
      </c>
      <c r="L188" s="26">
        <f>SUM(L183:L187)</f>
        <v>0</v>
      </c>
    </row>
    <row r="189" spans="1:12" ht="15" customHeight="1" x14ac:dyDescent="0.4">
      <c r="A189" s="27" t="s">
        <v>208</v>
      </c>
      <c r="B189" s="27"/>
    </row>
    <row r="190" spans="1:12" ht="15" customHeight="1" x14ac:dyDescent="0.4">
      <c r="A190" s="27" t="s">
        <v>224</v>
      </c>
      <c r="B190" s="27"/>
    </row>
    <row r="191" spans="1:12" ht="15" customHeight="1" x14ac:dyDescent="0.4">
      <c r="A191" s="27"/>
      <c r="B191" s="27"/>
    </row>
    <row r="192" spans="1:12" ht="15" customHeight="1" x14ac:dyDescent="0.4">
      <c r="A192" s="15" t="s">
        <v>225</v>
      </c>
    </row>
    <row r="193" spans="1:14" ht="15" customHeight="1" x14ac:dyDescent="0.4">
      <c r="A193" s="15" t="str">
        <f>A25</f>
        <v>（部会がある場合は部会名を記載）</v>
      </c>
      <c r="H193" s="15" t="str">
        <f>A63</f>
        <v>（部会がある場合は部会名を記載）</v>
      </c>
      <c r="L193" s="16" t="s">
        <v>226</v>
      </c>
      <c r="N193" s="15" t="s">
        <v>227</v>
      </c>
    </row>
    <row r="194" spans="1:14" ht="30" customHeight="1" x14ac:dyDescent="0.4">
      <c r="A194" s="36" t="s">
        <v>191</v>
      </c>
      <c r="B194" s="137" t="s">
        <v>228</v>
      </c>
      <c r="C194" s="150"/>
      <c r="D194" s="150"/>
      <c r="E194" s="151"/>
      <c r="F194" s="137" t="s">
        <v>229</v>
      </c>
      <c r="G194" s="150"/>
      <c r="H194" s="152" t="s">
        <v>230</v>
      </c>
      <c r="I194" s="153"/>
      <c r="J194" s="137" t="s">
        <v>229</v>
      </c>
      <c r="K194" s="151"/>
      <c r="L194" s="21" t="s">
        <v>231</v>
      </c>
    </row>
    <row r="195" spans="1:14" ht="15" customHeight="1" x14ac:dyDescent="0.4">
      <c r="A195" s="19" t="s">
        <v>196</v>
      </c>
      <c r="B195" s="127">
        <f>ROUNDDOWN(G114*I33,0)</f>
        <v>0</v>
      </c>
      <c r="C195" s="129"/>
      <c r="D195" s="129"/>
      <c r="E195" s="128"/>
      <c r="F195" s="127">
        <f>ROUNDDOWN(B195/2,0)</f>
        <v>0</v>
      </c>
      <c r="G195" s="129"/>
      <c r="H195" s="140">
        <f>ROUNDDOWN(G156*I71,0)</f>
        <v>0</v>
      </c>
      <c r="I195" s="141"/>
      <c r="J195" s="127">
        <f>ROUNDDOWN(H195/2,0)</f>
        <v>0</v>
      </c>
      <c r="K195" s="128"/>
      <c r="L195" s="37"/>
    </row>
    <row r="196" spans="1:14" ht="15" customHeight="1" x14ac:dyDescent="0.4">
      <c r="A196" s="19" t="s">
        <v>201</v>
      </c>
      <c r="B196" s="127">
        <f>ROUNDDOWN(G122*I40,0)</f>
        <v>0</v>
      </c>
      <c r="C196" s="129"/>
      <c r="D196" s="129"/>
      <c r="E196" s="128"/>
      <c r="F196" s="127">
        <f>ROUNDDOWN(B196/2,0)</f>
        <v>0</v>
      </c>
      <c r="G196" s="129"/>
      <c r="H196" s="140">
        <f>ROUNDDOWN(G164*I78,0)</f>
        <v>0</v>
      </c>
      <c r="I196" s="141"/>
      <c r="J196" s="127">
        <f>ROUNDDOWN(H196/2,0)</f>
        <v>0</v>
      </c>
      <c r="K196" s="128"/>
      <c r="L196" s="37"/>
    </row>
    <row r="197" spans="1:14" ht="15" customHeight="1" x14ac:dyDescent="0.4">
      <c r="A197" s="19" t="s">
        <v>202</v>
      </c>
      <c r="B197" s="127">
        <f>ROUNDDOWN(G130*I47,0)</f>
        <v>0</v>
      </c>
      <c r="C197" s="129"/>
      <c r="D197" s="129"/>
      <c r="E197" s="128"/>
      <c r="F197" s="127">
        <f>ROUNDDOWN(B197/2,0)</f>
        <v>0</v>
      </c>
      <c r="G197" s="129"/>
      <c r="H197" s="140">
        <f>ROUNDDOWN(G172*I85,0)</f>
        <v>0</v>
      </c>
      <c r="I197" s="141"/>
      <c r="J197" s="127">
        <f>ROUNDDOWN(H197/2,0)</f>
        <v>0</v>
      </c>
      <c r="K197" s="128"/>
      <c r="L197" s="37"/>
    </row>
    <row r="198" spans="1:14" ht="15" customHeight="1" x14ac:dyDescent="0.4">
      <c r="A198" s="19" t="s">
        <v>203</v>
      </c>
      <c r="B198" s="127">
        <f>ROUNDDOWN(G138*I54,0)</f>
        <v>0</v>
      </c>
      <c r="C198" s="129"/>
      <c r="D198" s="129"/>
      <c r="E198" s="128"/>
      <c r="F198" s="127">
        <f>ROUNDDOWN(B198/2,0)</f>
        <v>0</v>
      </c>
      <c r="G198" s="129"/>
      <c r="H198" s="140">
        <f>ROUNDDOWN(G180*I92,0)</f>
        <v>0</v>
      </c>
      <c r="I198" s="141"/>
      <c r="J198" s="127">
        <f>ROUNDDOWN(H198/2,0)</f>
        <v>0</v>
      </c>
      <c r="K198" s="128"/>
      <c r="L198" s="37"/>
    </row>
    <row r="199" spans="1:14" ht="15" customHeight="1" x14ac:dyDescent="0.4">
      <c r="A199" s="19" t="s">
        <v>204</v>
      </c>
      <c r="B199" s="127">
        <f>ROUNDDOWN(G146*I61,0)</f>
        <v>0</v>
      </c>
      <c r="C199" s="129"/>
      <c r="D199" s="129"/>
      <c r="E199" s="128"/>
      <c r="F199" s="127">
        <f>ROUNDDOWN(B199/2,0)</f>
        <v>0</v>
      </c>
      <c r="G199" s="129"/>
      <c r="H199" s="140">
        <f>ROUNDDOWN(G188*I99,0)</f>
        <v>0</v>
      </c>
      <c r="I199" s="141"/>
      <c r="J199" s="127">
        <f>ROUNDDOWN(H199/2,0)</f>
        <v>0</v>
      </c>
      <c r="K199" s="128"/>
      <c r="L199" s="37"/>
    </row>
    <row r="200" spans="1:14" ht="15" customHeight="1" x14ac:dyDescent="0.4">
      <c r="A200" s="19" t="s">
        <v>232</v>
      </c>
      <c r="B200" s="127">
        <f>IF(SUM(B195:E199)="","",SUM(B195:E199))</f>
        <v>0</v>
      </c>
      <c r="C200" s="129"/>
      <c r="D200" s="129"/>
      <c r="E200" s="128"/>
      <c r="F200" s="127">
        <f>IF(SUM(F195:F199)="","",SUM(F195:F199))</f>
        <v>0</v>
      </c>
      <c r="G200" s="129"/>
      <c r="H200" s="140">
        <f>IF(SUM(H195:I199)="","",SUM(H195:I199))</f>
        <v>0</v>
      </c>
      <c r="I200" s="141"/>
      <c r="J200" s="127">
        <f>IF(SUM(J195:K199)="","",SUM(J195:K199))</f>
        <v>0</v>
      </c>
      <c r="K200" s="128"/>
      <c r="L200" s="37"/>
    </row>
    <row r="201" spans="1:14" ht="15" customHeight="1" x14ac:dyDescent="0.4">
      <c r="A201" s="15" t="s">
        <v>233</v>
      </c>
      <c r="L201" s="16" t="s">
        <v>226</v>
      </c>
    </row>
    <row r="202" spans="1:14" ht="30" customHeight="1" x14ac:dyDescent="0.4">
      <c r="A202" s="132" t="s">
        <v>234</v>
      </c>
      <c r="B202" s="133"/>
      <c r="C202" s="133"/>
      <c r="D202" s="133"/>
      <c r="E202" s="134"/>
      <c r="F202" s="135" t="s">
        <v>235</v>
      </c>
      <c r="G202" s="136"/>
      <c r="H202" s="137" t="s">
        <v>236</v>
      </c>
      <c r="I202" s="138"/>
      <c r="J202" s="131" t="s">
        <v>231</v>
      </c>
      <c r="K202" s="139"/>
      <c r="L202" s="138"/>
    </row>
    <row r="203" spans="1:14" ht="15" customHeight="1" x14ac:dyDescent="0.4">
      <c r="A203" s="125" t="str">
        <f>A25</f>
        <v>（部会がある場合は部会名を記載）</v>
      </c>
      <c r="B203" s="125"/>
      <c r="C203" s="125"/>
      <c r="D203" s="126"/>
      <c r="E203" s="126"/>
      <c r="F203" s="127">
        <f>B200</f>
        <v>0</v>
      </c>
      <c r="G203" s="128"/>
      <c r="H203" s="127">
        <f>F200</f>
        <v>0</v>
      </c>
      <c r="I203" s="128"/>
      <c r="J203" s="127"/>
      <c r="K203" s="129"/>
      <c r="L203" s="128"/>
    </row>
    <row r="204" spans="1:14" ht="15" customHeight="1" x14ac:dyDescent="0.4">
      <c r="A204" s="125" t="str">
        <f>A63</f>
        <v>（部会がある場合は部会名を記載）</v>
      </c>
      <c r="B204" s="125"/>
      <c r="C204" s="125"/>
      <c r="D204" s="126"/>
      <c r="E204" s="126"/>
      <c r="F204" s="127">
        <f>H200</f>
        <v>0</v>
      </c>
      <c r="G204" s="128"/>
      <c r="H204" s="127">
        <f>J200</f>
        <v>0</v>
      </c>
      <c r="I204" s="128"/>
      <c r="J204" s="127"/>
      <c r="K204" s="129"/>
      <c r="L204" s="128"/>
    </row>
    <row r="205" spans="1:14" ht="15" customHeight="1" x14ac:dyDescent="0.4">
      <c r="A205" s="130" t="s">
        <v>205</v>
      </c>
      <c r="B205" s="130"/>
      <c r="C205" s="130"/>
      <c r="D205" s="131"/>
      <c r="E205" s="131"/>
      <c r="F205" s="127">
        <f>IF(SUM(F203:F204)="","",SUM(F203:F204))</f>
        <v>0</v>
      </c>
      <c r="G205" s="128"/>
      <c r="H205" s="127">
        <f>IF(SUM(H203:I204)="","",SUM(H203:H204))</f>
        <v>0</v>
      </c>
      <c r="I205" s="128"/>
      <c r="J205" s="127"/>
      <c r="K205" s="129"/>
      <c r="L205" s="128"/>
    </row>
    <row r="206" spans="1:14" ht="15" customHeight="1" x14ac:dyDescent="0.4">
      <c r="A206" s="27" t="s">
        <v>237</v>
      </c>
      <c r="B206" s="27"/>
    </row>
    <row r="207" spans="1:14" ht="15" customHeight="1" x14ac:dyDescent="0.4">
      <c r="A207" s="27" t="s">
        <v>238</v>
      </c>
      <c r="B207" s="27"/>
    </row>
    <row r="208" spans="1:14" ht="15" customHeight="1" x14ac:dyDescent="0.4">
      <c r="A208" s="27" t="s">
        <v>239</v>
      </c>
      <c r="B208" s="27"/>
    </row>
    <row r="210" spans="1:14" ht="15" customHeight="1" x14ac:dyDescent="0.4">
      <c r="A210" s="15" t="s">
        <v>240</v>
      </c>
      <c r="N210" s="15" t="s">
        <v>183</v>
      </c>
    </row>
    <row r="211" spans="1:14" ht="15" customHeight="1" x14ac:dyDescent="0.4">
      <c r="B211" s="123" t="s">
        <v>241</v>
      </c>
      <c r="C211" s="123"/>
      <c r="D211" s="123"/>
      <c r="E211" s="38" t="s">
        <v>242</v>
      </c>
      <c r="F211" s="124">
        <f>'[1]5か年計画'!D65</f>
        <v>0</v>
      </c>
      <c r="G211" s="124"/>
      <c r="H211" s="124"/>
      <c r="I211" s="124"/>
      <c r="J211" s="124"/>
      <c r="K211" s="124"/>
      <c r="L211" s="124"/>
      <c r="N211" s="15" t="s">
        <v>185</v>
      </c>
    </row>
    <row r="212" spans="1:14" ht="15" customHeight="1" x14ac:dyDescent="0.4">
      <c r="B212" s="123" t="s">
        <v>243</v>
      </c>
      <c r="C212" s="123"/>
      <c r="D212" s="123"/>
      <c r="E212" s="38" t="s">
        <v>242</v>
      </c>
      <c r="F212" s="124">
        <f>'[1]5か年計画'!D66</f>
        <v>0</v>
      </c>
      <c r="G212" s="124"/>
      <c r="H212" s="124"/>
      <c r="I212" s="124"/>
      <c r="J212" s="124"/>
      <c r="K212" s="124"/>
      <c r="L212" s="124"/>
    </row>
    <row r="213" spans="1:14" ht="15" customHeight="1" x14ac:dyDescent="0.4">
      <c r="B213" s="123" t="s">
        <v>244</v>
      </c>
      <c r="C213" s="123"/>
      <c r="D213" s="123"/>
      <c r="E213" s="38" t="s">
        <v>242</v>
      </c>
      <c r="F213" s="124">
        <f>'[1]5か年計画'!D67</f>
        <v>0</v>
      </c>
      <c r="G213" s="124"/>
      <c r="H213" s="124"/>
      <c r="I213" s="124"/>
      <c r="J213" s="124"/>
      <c r="K213" s="124"/>
      <c r="L213" s="124"/>
    </row>
    <row r="214" spans="1:14" ht="15" customHeight="1" x14ac:dyDescent="0.4">
      <c r="B214" s="123" t="s">
        <v>245</v>
      </c>
      <c r="C214" s="123"/>
      <c r="D214" s="123"/>
      <c r="E214" s="38" t="s">
        <v>242</v>
      </c>
      <c r="F214" s="124">
        <f>'[1]5か年計画'!D68</f>
        <v>0</v>
      </c>
      <c r="G214" s="124"/>
      <c r="H214" s="124"/>
      <c r="I214" s="124"/>
      <c r="J214" s="124"/>
      <c r="K214" s="124"/>
      <c r="L214" s="124"/>
    </row>
    <row r="215" spans="1:14" ht="15" customHeight="1" x14ac:dyDescent="0.4">
      <c r="B215" s="123" t="s">
        <v>246</v>
      </c>
      <c r="C215" s="123"/>
      <c r="D215" s="123"/>
      <c r="E215" s="38" t="s">
        <v>242</v>
      </c>
      <c r="F215" s="124">
        <f>'[1]5か年計画'!D69</f>
        <v>0</v>
      </c>
      <c r="G215" s="124"/>
      <c r="H215" s="124"/>
      <c r="I215" s="124"/>
      <c r="J215" s="124"/>
      <c r="K215" s="124"/>
      <c r="L215" s="124"/>
    </row>
    <row r="217" spans="1:14" ht="15" customHeight="1" x14ac:dyDescent="0.4">
      <c r="A217" s="15" t="s">
        <v>247</v>
      </c>
    </row>
    <row r="218" spans="1:14" ht="15" customHeight="1" x14ac:dyDescent="0.4">
      <c r="C218" s="15" t="s">
        <v>248</v>
      </c>
    </row>
    <row r="219" spans="1:14" ht="15" customHeight="1" x14ac:dyDescent="0.4">
      <c r="C219" s="15" t="s">
        <v>249</v>
      </c>
    </row>
    <row r="220" spans="1:14" ht="15" customHeight="1" x14ac:dyDescent="0.4">
      <c r="C220" s="15" t="s">
        <v>250</v>
      </c>
    </row>
    <row r="221" spans="1:14" ht="15" customHeight="1" x14ac:dyDescent="0.4">
      <c r="C221" s="15" t="s">
        <v>251</v>
      </c>
    </row>
  </sheetData>
  <mergeCells count="469">
    <mergeCell ref="A3:L3"/>
    <mergeCell ref="A4:L4"/>
    <mergeCell ref="J13:L13"/>
    <mergeCell ref="J14:L14"/>
    <mergeCell ref="J15:L15"/>
    <mergeCell ref="A19:L20"/>
    <mergeCell ref="A23:L23"/>
    <mergeCell ref="B26:E26"/>
    <mergeCell ref="F26:H26"/>
    <mergeCell ref="I26:K26"/>
    <mergeCell ref="A27:A33"/>
    <mergeCell ref="B27:E28"/>
    <mergeCell ref="F27:H27"/>
    <mergeCell ref="I27:K27"/>
    <mergeCell ref="F28:H28"/>
    <mergeCell ref="I28:K28"/>
    <mergeCell ref="B29:E30"/>
    <mergeCell ref="F29:H29"/>
    <mergeCell ref="I29:K29"/>
    <mergeCell ref="F30:H30"/>
    <mergeCell ref="I30:K30"/>
    <mergeCell ref="B31:E32"/>
    <mergeCell ref="F31:H31"/>
    <mergeCell ref="I31:K31"/>
    <mergeCell ref="F32:H32"/>
    <mergeCell ref="I32:K32"/>
    <mergeCell ref="B33:E33"/>
    <mergeCell ref="F33:H33"/>
    <mergeCell ref="I33:K33"/>
    <mergeCell ref="A34:A40"/>
    <mergeCell ref="B34:E35"/>
    <mergeCell ref="F34:H34"/>
    <mergeCell ref="I34:K34"/>
    <mergeCell ref="F35:H35"/>
    <mergeCell ref="I35:K35"/>
    <mergeCell ref="B36:E37"/>
    <mergeCell ref="F36:H36"/>
    <mergeCell ref="I36:K36"/>
    <mergeCell ref="F37:H37"/>
    <mergeCell ref="I37:K37"/>
    <mergeCell ref="B38:E39"/>
    <mergeCell ref="F38:H38"/>
    <mergeCell ref="I38:K38"/>
    <mergeCell ref="F39:H39"/>
    <mergeCell ref="I39:K39"/>
    <mergeCell ref="B40:E40"/>
    <mergeCell ref="F40:H40"/>
    <mergeCell ref="I40:K40"/>
    <mergeCell ref="A41:A47"/>
    <mergeCell ref="B41:E42"/>
    <mergeCell ref="F41:H41"/>
    <mergeCell ref="I41:K41"/>
    <mergeCell ref="F42:H42"/>
    <mergeCell ref="I42:K42"/>
    <mergeCell ref="B43:E44"/>
    <mergeCell ref="F43:H43"/>
    <mergeCell ref="I43:K43"/>
    <mergeCell ref="F44:H44"/>
    <mergeCell ref="I44:K44"/>
    <mergeCell ref="B45:E46"/>
    <mergeCell ref="F45:H45"/>
    <mergeCell ref="I45:K45"/>
    <mergeCell ref="F46:H46"/>
    <mergeCell ref="I46:K46"/>
    <mergeCell ref="B47:E47"/>
    <mergeCell ref="F47:H47"/>
    <mergeCell ref="I47:K47"/>
    <mergeCell ref="A48:A54"/>
    <mergeCell ref="B48:E49"/>
    <mergeCell ref="F48:H48"/>
    <mergeCell ref="I48:K48"/>
    <mergeCell ref="F49:H49"/>
    <mergeCell ref="I49:K49"/>
    <mergeCell ref="B50:E51"/>
    <mergeCell ref="F50:H50"/>
    <mergeCell ref="I50:K50"/>
    <mergeCell ref="F51:H51"/>
    <mergeCell ref="I51:K51"/>
    <mergeCell ref="B52:E53"/>
    <mergeCell ref="F52:H52"/>
    <mergeCell ref="I52:K52"/>
    <mergeCell ref="F53:H53"/>
    <mergeCell ref="I53:K53"/>
    <mergeCell ref="B54:E54"/>
    <mergeCell ref="F54:H54"/>
    <mergeCell ref="I54:K54"/>
    <mergeCell ref="A62:E62"/>
    <mergeCell ref="F62:H62"/>
    <mergeCell ref="I62:K62"/>
    <mergeCell ref="F57:H57"/>
    <mergeCell ref="I57:K57"/>
    <mergeCell ref="F58:H58"/>
    <mergeCell ref="I58:K58"/>
    <mergeCell ref="B59:E60"/>
    <mergeCell ref="F59:H59"/>
    <mergeCell ref="I59:K59"/>
    <mergeCell ref="F60:H60"/>
    <mergeCell ref="I60:K60"/>
    <mergeCell ref="A55:A61"/>
    <mergeCell ref="B55:E56"/>
    <mergeCell ref="F55:H55"/>
    <mergeCell ref="I55:K55"/>
    <mergeCell ref="F56:H56"/>
    <mergeCell ref="I56:K56"/>
    <mergeCell ref="B57:E58"/>
    <mergeCell ref="B61:E61"/>
    <mergeCell ref="F61:H61"/>
    <mergeCell ref="I61:K61"/>
    <mergeCell ref="B64:E64"/>
    <mergeCell ref="F64:H64"/>
    <mergeCell ref="I64:K64"/>
    <mergeCell ref="A65:A71"/>
    <mergeCell ref="B65:E66"/>
    <mergeCell ref="F65:H65"/>
    <mergeCell ref="I65:K65"/>
    <mergeCell ref="F66:H66"/>
    <mergeCell ref="I66:K66"/>
    <mergeCell ref="B67:E68"/>
    <mergeCell ref="F67:H67"/>
    <mergeCell ref="I67:K67"/>
    <mergeCell ref="F68:H68"/>
    <mergeCell ref="I68:K68"/>
    <mergeCell ref="B69:E70"/>
    <mergeCell ref="F69:H69"/>
    <mergeCell ref="I69:K69"/>
    <mergeCell ref="F70:H70"/>
    <mergeCell ref="I70:K70"/>
    <mergeCell ref="B71:E71"/>
    <mergeCell ref="F71:H71"/>
    <mergeCell ref="I71:K71"/>
    <mergeCell ref="A72:A78"/>
    <mergeCell ref="B72:E73"/>
    <mergeCell ref="F72:H72"/>
    <mergeCell ref="I72:K72"/>
    <mergeCell ref="F73:H73"/>
    <mergeCell ref="I73:K73"/>
    <mergeCell ref="B74:E75"/>
    <mergeCell ref="F74:H74"/>
    <mergeCell ref="I74:K74"/>
    <mergeCell ref="F75:H75"/>
    <mergeCell ref="I75:K75"/>
    <mergeCell ref="B76:E77"/>
    <mergeCell ref="F76:H76"/>
    <mergeCell ref="I76:K76"/>
    <mergeCell ref="F77:H77"/>
    <mergeCell ref="I77:K77"/>
    <mergeCell ref="B78:E78"/>
    <mergeCell ref="F78:H78"/>
    <mergeCell ref="I78:K78"/>
    <mergeCell ref="A79:A85"/>
    <mergeCell ref="B79:E80"/>
    <mergeCell ref="F79:H79"/>
    <mergeCell ref="I79:K79"/>
    <mergeCell ref="F80:H80"/>
    <mergeCell ref="I80:K80"/>
    <mergeCell ref="B81:E82"/>
    <mergeCell ref="F81:H81"/>
    <mergeCell ref="I81:K81"/>
    <mergeCell ref="F82:H82"/>
    <mergeCell ref="I82:K82"/>
    <mergeCell ref="B83:E84"/>
    <mergeCell ref="F83:H83"/>
    <mergeCell ref="I83:K83"/>
    <mergeCell ref="F84:H84"/>
    <mergeCell ref="I84:K84"/>
    <mergeCell ref="B85:E85"/>
    <mergeCell ref="F85:H85"/>
    <mergeCell ref="I85:K85"/>
    <mergeCell ref="A86:A92"/>
    <mergeCell ref="B86:E87"/>
    <mergeCell ref="F86:H86"/>
    <mergeCell ref="I86:K86"/>
    <mergeCell ref="F87:H87"/>
    <mergeCell ref="I87:K87"/>
    <mergeCell ref="B88:E89"/>
    <mergeCell ref="F88:H88"/>
    <mergeCell ref="I88:K88"/>
    <mergeCell ref="F89:H89"/>
    <mergeCell ref="I89:K89"/>
    <mergeCell ref="B90:E91"/>
    <mergeCell ref="F90:H90"/>
    <mergeCell ref="I90:K90"/>
    <mergeCell ref="F91:H91"/>
    <mergeCell ref="I91:K91"/>
    <mergeCell ref="B92:E92"/>
    <mergeCell ref="F92:H92"/>
    <mergeCell ref="I92:K92"/>
    <mergeCell ref="A100:E100"/>
    <mergeCell ref="F100:H100"/>
    <mergeCell ref="I100:K100"/>
    <mergeCell ref="F95:H95"/>
    <mergeCell ref="I95:K95"/>
    <mergeCell ref="F96:H96"/>
    <mergeCell ref="I96:K96"/>
    <mergeCell ref="B97:E98"/>
    <mergeCell ref="F97:H97"/>
    <mergeCell ref="I97:K97"/>
    <mergeCell ref="F98:H98"/>
    <mergeCell ref="I98:K98"/>
    <mergeCell ref="A93:A99"/>
    <mergeCell ref="B93:E94"/>
    <mergeCell ref="F93:H93"/>
    <mergeCell ref="I93:K93"/>
    <mergeCell ref="F94:H94"/>
    <mergeCell ref="I94:K94"/>
    <mergeCell ref="B95:E96"/>
    <mergeCell ref="B99:E99"/>
    <mergeCell ref="F99:H99"/>
    <mergeCell ref="I99:K99"/>
    <mergeCell ref="B106:C106"/>
    <mergeCell ref="D106:F106"/>
    <mergeCell ref="I106:J106"/>
    <mergeCell ref="A107:A114"/>
    <mergeCell ref="B107:C107"/>
    <mergeCell ref="D107:F107"/>
    <mergeCell ref="I107:J107"/>
    <mergeCell ref="B108:C108"/>
    <mergeCell ref="D108:F108"/>
    <mergeCell ref="I108:J108"/>
    <mergeCell ref="I113:J113"/>
    <mergeCell ref="D114:F114"/>
    <mergeCell ref="I114:J114"/>
    <mergeCell ref="A115:A122"/>
    <mergeCell ref="B115:C115"/>
    <mergeCell ref="D115:F115"/>
    <mergeCell ref="I115:J115"/>
    <mergeCell ref="B116:C116"/>
    <mergeCell ref="D116:F116"/>
    <mergeCell ref="I116:J116"/>
    <mergeCell ref="B109:B114"/>
    <mergeCell ref="D109:F109"/>
    <mergeCell ref="I109:J109"/>
    <mergeCell ref="D110:F110"/>
    <mergeCell ref="I110:J110"/>
    <mergeCell ref="D111:F111"/>
    <mergeCell ref="I111:J111"/>
    <mergeCell ref="D112:F112"/>
    <mergeCell ref="I112:J112"/>
    <mergeCell ref="D113:F113"/>
    <mergeCell ref="I121:J121"/>
    <mergeCell ref="D122:F122"/>
    <mergeCell ref="I122:J122"/>
    <mergeCell ref="B117:B122"/>
    <mergeCell ref="D117:F117"/>
    <mergeCell ref="I117:J117"/>
    <mergeCell ref="D118:F118"/>
    <mergeCell ref="I118:J118"/>
    <mergeCell ref="D119:F119"/>
    <mergeCell ref="I119:J119"/>
    <mergeCell ref="D120:F120"/>
    <mergeCell ref="I120:J120"/>
    <mergeCell ref="D121:F121"/>
    <mergeCell ref="I137:J137"/>
    <mergeCell ref="D138:F138"/>
    <mergeCell ref="I138:J138"/>
    <mergeCell ref="A123:A130"/>
    <mergeCell ref="B123:C123"/>
    <mergeCell ref="D123:F123"/>
    <mergeCell ref="I123:J123"/>
    <mergeCell ref="B124:C124"/>
    <mergeCell ref="D124:F124"/>
    <mergeCell ref="I124:J124"/>
    <mergeCell ref="I129:J129"/>
    <mergeCell ref="D130:F130"/>
    <mergeCell ref="I130:J130"/>
    <mergeCell ref="B132:C132"/>
    <mergeCell ref="D132:F132"/>
    <mergeCell ref="I132:J132"/>
    <mergeCell ref="B125:B130"/>
    <mergeCell ref="D125:F125"/>
    <mergeCell ref="I125:J125"/>
    <mergeCell ref="D126:F126"/>
    <mergeCell ref="I126:J126"/>
    <mergeCell ref="D127:F127"/>
    <mergeCell ref="I127:J127"/>
    <mergeCell ref="D128:F128"/>
    <mergeCell ref="I128:J128"/>
    <mergeCell ref="D129:F129"/>
    <mergeCell ref="A139:A146"/>
    <mergeCell ref="B139:C139"/>
    <mergeCell ref="D139:F139"/>
    <mergeCell ref="I139:J139"/>
    <mergeCell ref="B140:C140"/>
    <mergeCell ref="D140:F140"/>
    <mergeCell ref="I140:J140"/>
    <mergeCell ref="B133:B138"/>
    <mergeCell ref="D133:F133"/>
    <mergeCell ref="I133:J133"/>
    <mergeCell ref="D134:F134"/>
    <mergeCell ref="I134:J134"/>
    <mergeCell ref="D135:F135"/>
    <mergeCell ref="I135:J135"/>
    <mergeCell ref="D136:F136"/>
    <mergeCell ref="I136:J136"/>
    <mergeCell ref="D137:F137"/>
    <mergeCell ref="I145:J145"/>
    <mergeCell ref="D146:F146"/>
    <mergeCell ref="I146:J146"/>
    <mergeCell ref="A131:A138"/>
    <mergeCell ref="B131:C131"/>
    <mergeCell ref="D131:F131"/>
    <mergeCell ref="I131:J131"/>
    <mergeCell ref="B148:C148"/>
    <mergeCell ref="D148:F148"/>
    <mergeCell ref="I148:J148"/>
    <mergeCell ref="B141:B146"/>
    <mergeCell ref="D141:F141"/>
    <mergeCell ref="I141:J141"/>
    <mergeCell ref="D142:F142"/>
    <mergeCell ref="I142:J142"/>
    <mergeCell ref="D143:F143"/>
    <mergeCell ref="I143:J143"/>
    <mergeCell ref="D144:F144"/>
    <mergeCell ref="I144:J144"/>
    <mergeCell ref="D145:F145"/>
    <mergeCell ref="D152:F152"/>
    <mergeCell ref="I152:J152"/>
    <mergeCell ref="D153:F153"/>
    <mergeCell ref="I153:J153"/>
    <mergeCell ref="D154:F154"/>
    <mergeCell ref="I154:J154"/>
    <mergeCell ref="A149:A156"/>
    <mergeCell ref="B149:C149"/>
    <mergeCell ref="D149:F149"/>
    <mergeCell ref="I149:J149"/>
    <mergeCell ref="B150:C150"/>
    <mergeCell ref="D150:F150"/>
    <mergeCell ref="I150:J150"/>
    <mergeCell ref="B151:B156"/>
    <mergeCell ref="D151:F151"/>
    <mergeCell ref="I151:J151"/>
    <mergeCell ref="D155:F155"/>
    <mergeCell ref="I155:J155"/>
    <mergeCell ref="D156:F156"/>
    <mergeCell ref="I156:J156"/>
    <mergeCell ref="A157:A164"/>
    <mergeCell ref="B157:C157"/>
    <mergeCell ref="D157:F157"/>
    <mergeCell ref="I157:J157"/>
    <mergeCell ref="B158:C158"/>
    <mergeCell ref="D158:F158"/>
    <mergeCell ref="I158:J158"/>
    <mergeCell ref="B159:B164"/>
    <mergeCell ref="D159:F159"/>
    <mergeCell ref="I159:J159"/>
    <mergeCell ref="D160:F160"/>
    <mergeCell ref="I160:J160"/>
    <mergeCell ref="D161:F161"/>
    <mergeCell ref="I161:J161"/>
    <mergeCell ref="D162:F162"/>
    <mergeCell ref="I162:J162"/>
    <mergeCell ref="D163:F163"/>
    <mergeCell ref="I163:J163"/>
    <mergeCell ref="D164:F164"/>
    <mergeCell ref="I164:J164"/>
    <mergeCell ref="A165:A172"/>
    <mergeCell ref="B165:C165"/>
    <mergeCell ref="D165:F165"/>
    <mergeCell ref="I165:J165"/>
    <mergeCell ref="B166:C166"/>
    <mergeCell ref="D166:F166"/>
    <mergeCell ref="I166:J166"/>
    <mergeCell ref="B167:B172"/>
    <mergeCell ref="D167:F167"/>
    <mergeCell ref="I167:J167"/>
    <mergeCell ref="D168:F168"/>
    <mergeCell ref="I168:J168"/>
    <mergeCell ref="D169:F169"/>
    <mergeCell ref="I169:J169"/>
    <mergeCell ref="D170:F170"/>
    <mergeCell ref="I170:J170"/>
    <mergeCell ref="D171:F171"/>
    <mergeCell ref="I171:J171"/>
    <mergeCell ref="D172:F172"/>
    <mergeCell ref="I172:J172"/>
    <mergeCell ref="A173:A180"/>
    <mergeCell ref="B173:C173"/>
    <mergeCell ref="D173:F173"/>
    <mergeCell ref="I173:J173"/>
    <mergeCell ref="B174:C174"/>
    <mergeCell ref="D174:F174"/>
    <mergeCell ref="I174:J174"/>
    <mergeCell ref="B175:B180"/>
    <mergeCell ref="D175:F175"/>
    <mergeCell ref="I175:J175"/>
    <mergeCell ref="D176:F176"/>
    <mergeCell ref="I176:J176"/>
    <mergeCell ref="D177:F177"/>
    <mergeCell ref="I177:J177"/>
    <mergeCell ref="D178:F178"/>
    <mergeCell ref="I178:J178"/>
    <mergeCell ref="D179:F179"/>
    <mergeCell ref="I179:J179"/>
    <mergeCell ref="D180:F180"/>
    <mergeCell ref="I180:J180"/>
    <mergeCell ref="A181:A188"/>
    <mergeCell ref="B181:C181"/>
    <mergeCell ref="D181:F181"/>
    <mergeCell ref="I181:J181"/>
    <mergeCell ref="B182:C182"/>
    <mergeCell ref="D182:F182"/>
    <mergeCell ref="I182:J182"/>
    <mergeCell ref="B183:B188"/>
    <mergeCell ref="D183:F183"/>
    <mergeCell ref="I183:J183"/>
    <mergeCell ref="D184:F184"/>
    <mergeCell ref="I184:J184"/>
    <mergeCell ref="D185:F185"/>
    <mergeCell ref="I185:J185"/>
    <mergeCell ref="D186:F186"/>
    <mergeCell ref="I186:J186"/>
    <mergeCell ref="B195:E195"/>
    <mergeCell ref="F195:G195"/>
    <mergeCell ref="H195:I195"/>
    <mergeCell ref="J195:K195"/>
    <mergeCell ref="B196:E196"/>
    <mergeCell ref="F196:G196"/>
    <mergeCell ref="H196:I196"/>
    <mergeCell ref="J196:K196"/>
    <mergeCell ref="D187:F187"/>
    <mergeCell ref="I187:J187"/>
    <mergeCell ref="D188:F188"/>
    <mergeCell ref="I188:J188"/>
    <mergeCell ref="B194:E194"/>
    <mergeCell ref="F194:G194"/>
    <mergeCell ref="H194:I194"/>
    <mergeCell ref="J194:K194"/>
    <mergeCell ref="B199:E199"/>
    <mergeCell ref="F199:G199"/>
    <mergeCell ref="H199:I199"/>
    <mergeCell ref="J199:K199"/>
    <mergeCell ref="B200:E200"/>
    <mergeCell ref="F200:G200"/>
    <mergeCell ref="H200:I200"/>
    <mergeCell ref="J200:K200"/>
    <mergeCell ref="B197:E197"/>
    <mergeCell ref="F197:G197"/>
    <mergeCell ref="H197:I197"/>
    <mergeCell ref="J197:K197"/>
    <mergeCell ref="B198:E198"/>
    <mergeCell ref="F198:G198"/>
    <mergeCell ref="H198:I198"/>
    <mergeCell ref="J198:K198"/>
    <mergeCell ref="A204:E204"/>
    <mergeCell ref="F204:G204"/>
    <mergeCell ref="H204:I204"/>
    <mergeCell ref="J204:L204"/>
    <mergeCell ref="A205:E205"/>
    <mergeCell ref="F205:G205"/>
    <mergeCell ref="H205:I205"/>
    <mergeCell ref="J205:L205"/>
    <mergeCell ref="A202:E202"/>
    <mergeCell ref="F202:G202"/>
    <mergeCell ref="H202:I202"/>
    <mergeCell ref="J202:L202"/>
    <mergeCell ref="A203:E203"/>
    <mergeCell ref="F203:G203"/>
    <mergeCell ref="H203:I203"/>
    <mergeCell ref="J203:L203"/>
    <mergeCell ref="B214:D214"/>
    <mergeCell ref="F214:L214"/>
    <mergeCell ref="B215:D215"/>
    <mergeCell ref="F215:L215"/>
    <mergeCell ref="B211:D211"/>
    <mergeCell ref="F211:L211"/>
    <mergeCell ref="B212:D212"/>
    <mergeCell ref="F212:L212"/>
    <mergeCell ref="B213:D213"/>
    <mergeCell ref="F213:L213"/>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31BE-0A79-4D20-BF91-53FD6509C5ED}">
  <dimension ref="B2:AA80"/>
  <sheetViews>
    <sheetView topLeftCell="A59" workbookViewId="0">
      <selection activeCell="AG69" sqref="AG69"/>
    </sheetView>
  </sheetViews>
  <sheetFormatPr defaultRowHeight="18.75" x14ac:dyDescent="0.4"/>
  <cols>
    <col min="1" max="1" width="1.75" customWidth="1"/>
    <col min="2" max="32" width="3.375" customWidth="1"/>
  </cols>
  <sheetData>
    <row r="2" spans="2:25" x14ac:dyDescent="0.4">
      <c r="B2" t="s">
        <v>148</v>
      </c>
    </row>
    <row r="4" spans="2:25" x14ac:dyDescent="0.4">
      <c r="B4" s="76" t="s">
        <v>149</v>
      </c>
      <c r="C4" s="76"/>
      <c r="D4" s="76"/>
      <c r="E4" s="76"/>
      <c r="F4" s="76"/>
      <c r="G4" s="76"/>
      <c r="H4" s="76"/>
      <c r="I4" s="76"/>
      <c r="J4" s="76"/>
      <c r="K4" s="76"/>
      <c r="L4" s="76"/>
      <c r="M4" s="76"/>
      <c r="N4" s="76"/>
      <c r="O4" s="76"/>
      <c r="P4" s="76"/>
      <c r="Q4" s="76"/>
      <c r="R4" s="76"/>
      <c r="S4" s="76"/>
      <c r="T4" s="85"/>
      <c r="U4" s="85"/>
      <c r="V4" s="85"/>
      <c r="W4" s="85"/>
      <c r="X4" s="85"/>
      <c r="Y4" s="85"/>
    </row>
    <row r="5" spans="2:25" x14ac:dyDescent="0.4">
      <c r="B5" s="76" t="s">
        <v>150</v>
      </c>
      <c r="C5" s="76"/>
      <c r="D5" s="76"/>
      <c r="E5" s="76"/>
      <c r="F5" s="76"/>
      <c r="G5" s="76"/>
      <c r="H5" s="76"/>
      <c r="I5" s="76"/>
      <c r="J5" s="76"/>
      <c r="K5" s="76"/>
      <c r="L5" s="76"/>
      <c r="M5" s="76"/>
      <c r="N5" s="76"/>
      <c r="O5" s="76"/>
      <c r="P5" s="76"/>
      <c r="Q5" s="76"/>
      <c r="R5" s="76"/>
      <c r="S5" s="76"/>
      <c r="T5" s="85"/>
      <c r="U5" s="85"/>
      <c r="V5" s="85"/>
      <c r="W5" s="85"/>
      <c r="X5" s="85"/>
      <c r="Y5" s="85"/>
    </row>
    <row r="7" spans="2:25" x14ac:dyDescent="0.4">
      <c r="W7" t="s">
        <v>56</v>
      </c>
    </row>
    <row r="8" spans="2:25" x14ac:dyDescent="0.4">
      <c r="W8" t="s">
        <v>57</v>
      </c>
    </row>
    <row r="10" spans="2:25" x14ac:dyDescent="0.4">
      <c r="B10" t="s">
        <v>58</v>
      </c>
    </row>
    <row r="11" spans="2:25" x14ac:dyDescent="0.4">
      <c r="B11" t="s">
        <v>59</v>
      </c>
    </row>
    <row r="13" spans="2:25" x14ac:dyDescent="0.4">
      <c r="O13" t="s">
        <v>60</v>
      </c>
    </row>
    <row r="14" spans="2:25" x14ac:dyDescent="0.4">
      <c r="O14" t="s">
        <v>61</v>
      </c>
    </row>
    <row r="15" spans="2:25" x14ac:dyDescent="0.4">
      <c r="O15" t="s">
        <v>62</v>
      </c>
    </row>
    <row r="16" spans="2:25" x14ac:dyDescent="0.4">
      <c r="O16" t="s">
        <v>63</v>
      </c>
    </row>
    <row r="18" spans="2:26" x14ac:dyDescent="0.4">
      <c r="B18" t="s">
        <v>151</v>
      </c>
    </row>
    <row r="19" spans="2:26" x14ac:dyDescent="0.4">
      <c r="B19" t="s">
        <v>152</v>
      </c>
    </row>
    <row r="21" spans="2:26" x14ac:dyDescent="0.4">
      <c r="K21" t="s">
        <v>65</v>
      </c>
    </row>
    <row r="23" spans="2:26" x14ac:dyDescent="0.4">
      <c r="B23" t="s">
        <v>66</v>
      </c>
    </row>
    <row r="27" spans="2:26" x14ac:dyDescent="0.4">
      <c r="B27" t="s">
        <v>153</v>
      </c>
    </row>
    <row r="31" spans="2:26" x14ac:dyDescent="0.4">
      <c r="B31" t="s">
        <v>154</v>
      </c>
      <c r="F31" s="14"/>
      <c r="G31" s="14"/>
      <c r="H31" s="14"/>
      <c r="I31" s="14"/>
      <c r="J31" s="14"/>
      <c r="K31" s="14"/>
      <c r="L31" s="14"/>
      <c r="M31" s="14"/>
      <c r="N31" s="14"/>
      <c r="O31" s="14"/>
      <c r="P31" s="14"/>
      <c r="Q31" s="14"/>
      <c r="R31" s="14"/>
      <c r="S31" s="14"/>
      <c r="T31" s="14"/>
      <c r="U31" s="14"/>
      <c r="V31" s="14"/>
      <c r="W31" s="14"/>
      <c r="X31" s="14"/>
      <c r="Y31" s="14"/>
      <c r="Z31" s="14"/>
    </row>
    <row r="36" spans="2:27" x14ac:dyDescent="0.4">
      <c r="B36" t="s">
        <v>155</v>
      </c>
    </row>
    <row r="39" spans="2:27" x14ac:dyDescent="0.4">
      <c r="C39" s="14"/>
    </row>
    <row r="40" spans="2:27" x14ac:dyDescent="0.4">
      <c r="B40" t="s">
        <v>252</v>
      </c>
    </row>
    <row r="44" spans="2:27" x14ac:dyDescent="0.4">
      <c r="B44" t="s">
        <v>156</v>
      </c>
    </row>
    <row r="47" spans="2:27" x14ac:dyDescent="0.4">
      <c r="B47" t="s">
        <v>157</v>
      </c>
    </row>
    <row r="48" spans="2:27" x14ac:dyDescent="0.4">
      <c r="B48" s="97" t="s">
        <v>113</v>
      </c>
      <c r="C48" s="93"/>
      <c r="D48" s="93"/>
      <c r="E48" s="93"/>
      <c r="F48" s="93"/>
      <c r="G48" s="94"/>
      <c r="H48" s="119" t="s">
        <v>158</v>
      </c>
      <c r="I48" s="72"/>
      <c r="J48" s="72"/>
      <c r="K48" s="72"/>
      <c r="L48" s="72" t="s">
        <v>159</v>
      </c>
      <c r="M48" s="72"/>
      <c r="N48" s="72"/>
      <c r="O48" s="72"/>
      <c r="P48" s="72"/>
      <c r="Q48" s="72"/>
      <c r="R48" s="72"/>
      <c r="S48" s="72"/>
      <c r="T48" s="72"/>
      <c r="U48" s="72"/>
      <c r="V48" s="72"/>
      <c r="W48" s="72" t="s">
        <v>160</v>
      </c>
      <c r="X48" s="72"/>
      <c r="Y48" s="72"/>
      <c r="Z48" s="3"/>
      <c r="AA48" s="3"/>
    </row>
    <row r="49" spans="2:27" x14ac:dyDescent="0.4">
      <c r="B49" s="77"/>
      <c r="C49" s="76"/>
      <c r="D49" s="76"/>
      <c r="E49" s="76"/>
      <c r="F49" s="76"/>
      <c r="G49" s="78"/>
      <c r="H49" s="72"/>
      <c r="I49" s="72"/>
      <c r="J49" s="72"/>
      <c r="K49" s="72"/>
      <c r="L49" s="119" t="s">
        <v>117</v>
      </c>
      <c r="M49" s="119"/>
      <c r="N49" s="119"/>
      <c r="O49" s="119"/>
      <c r="P49" s="119" t="s">
        <v>161</v>
      </c>
      <c r="Q49" s="72"/>
      <c r="R49" s="72"/>
      <c r="S49" s="72"/>
      <c r="T49" s="72" t="s">
        <v>119</v>
      </c>
      <c r="U49" s="72"/>
      <c r="V49" s="72"/>
      <c r="W49" s="72"/>
      <c r="X49" s="72"/>
      <c r="Y49" s="72"/>
      <c r="Z49" s="3"/>
      <c r="AA49" s="3"/>
    </row>
    <row r="50" spans="2:27" x14ac:dyDescent="0.4">
      <c r="B50" s="98"/>
      <c r="C50" s="95"/>
      <c r="D50" s="95"/>
      <c r="E50" s="95"/>
      <c r="F50" s="95"/>
      <c r="G50" s="96"/>
      <c r="H50" s="72"/>
      <c r="I50" s="72"/>
      <c r="J50" s="72"/>
      <c r="K50" s="72"/>
      <c r="L50" s="119"/>
      <c r="M50" s="119"/>
      <c r="N50" s="119"/>
      <c r="O50" s="119"/>
      <c r="P50" s="72"/>
      <c r="Q50" s="72"/>
      <c r="R50" s="72"/>
      <c r="S50" s="72"/>
      <c r="T50" s="72"/>
      <c r="U50" s="72"/>
      <c r="V50" s="72"/>
      <c r="W50" s="72"/>
      <c r="X50" s="72"/>
      <c r="Y50" s="72"/>
      <c r="Z50" s="3"/>
      <c r="AA50" s="3"/>
    </row>
    <row r="51" spans="2:27" x14ac:dyDescent="0.4">
      <c r="B51" s="87" t="s">
        <v>162</v>
      </c>
      <c r="C51" s="88"/>
      <c r="D51" s="88"/>
      <c r="E51" s="88"/>
      <c r="F51" s="88"/>
      <c r="G51" s="89"/>
      <c r="H51" s="90"/>
      <c r="I51" s="91"/>
      <c r="J51" s="91"/>
      <c r="K51" s="92"/>
      <c r="L51" s="90"/>
      <c r="M51" s="91"/>
      <c r="N51" s="91"/>
      <c r="O51" s="92"/>
      <c r="P51" s="90"/>
      <c r="Q51" s="91"/>
      <c r="R51" s="91"/>
      <c r="S51" s="92"/>
      <c r="T51" s="90"/>
      <c r="U51" s="91"/>
      <c r="V51" s="92"/>
      <c r="W51" s="87"/>
      <c r="X51" s="88"/>
      <c r="Y51" s="89"/>
    </row>
    <row r="52" spans="2:27" x14ac:dyDescent="0.4">
      <c r="B52" s="84" t="s">
        <v>163</v>
      </c>
      <c r="C52" s="85"/>
      <c r="D52" s="85"/>
      <c r="E52" s="85"/>
      <c r="F52" s="85"/>
      <c r="G52" s="86"/>
      <c r="H52" s="73"/>
      <c r="I52" s="74"/>
      <c r="J52" s="74"/>
      <c r="K52" s="75"/>
      <c r="L52" s="73"/>
      <c r="M52" s="74"/>
      <c r="N52" s="74"/>
      <c r="O52" s="75"/>
      <c r="P52" s="73"/>
      <c r="Q52" s="74"/>
      <c r="R52" s="74"/>
      <c r="S52" s="75"/>
      <c r="T52" s="73"/>
      <c r="U52" s="74"/>
      <c r="V52" s="75"/>
      <c r="W52" s="84"/>
      <c r="X52" s="85"/>
      <c r="Y52" s="86"/>
    </row>
    <row r="53" spans="2:27" x14ac:dyDescent="0.4">
      <c r="B53" s="84" t="s">
        <v>164</v>
      </c>
      <c r="C53" s="85"/>
      <c r="D53" s="85"/>
      <c r="E53" s="85"/>
      <c r="F53" s="85"/>
      <c r="G53" s="86"/>
      <c r="H53" s="73"/>
      <c r="I53" s="74"/>
      <c r="J53" s="74"/>
      <c r="K53" s="75"/>
      <c r="L53" s="73"/>
      <c r="M53" s="74"/>
      <c r="N53" s="74"/>
      <c r="O53" s="75"/>
      <c r="P53" s="73"/>
      <c r="Q53" s="74"/>
      <c r="R53" s="74"/>
      <c r="S53" s="75"/>
      <c r="T53" s="73"/>
      <c r="U53" s="74"/>
      <c r="V53" s="75"/>
      <c r="W53" s="84"/>
      <c r="X53" s="85"/>
      <c r="Y53" s="86"/>
    </row>
    <row r="54" spans="2:27" x14ac:dyDescent="0.4">
      <c r="B54" s="84" t="s">
        <v>165</v>
      </c>
      <c r="C54" s="85"/>
      <c r="D54" s="85"/>
      <c r="E54" s="85"/>
      <c r="F54" s="85"/>
      <c r="G54" s="86"/>
      <c r="H54" s="73"/>
      <c r="I54" s="74"/>
      <c r="J54" s="74"/>
      <c r="K54" s="75"/>
      <c r="L54" s="73"/>
      <c r="M54" s="74"/>
      <c r="N54" s="74"/>
      <c r="O54" s="75"/>
      <c r="P54" s="73"/>
      <c r="Q54" s="74"/>
      <c r="R54" s="74"/>
      <c r="S54" s="75"/>
      <c r="T54" s="73"/>
      <c r="U54" s="74"/>
      <c r="V54" s="75"/>
      <c r="W54" s="84"/>
      <c r="X54" s="85"/>
      <c r="Y54" s="86"/>
    </row>
    <row r="55" spans="2:27" x14ac:dyDescent="0.4">
      <c r="B55" s="79"/>
      <c r="C55" s="80"/>
      <c r="D55" s="80"/>
      <c r="E55" s="80"/>
      <c r="F55" s="80"/>
      <c r="G55" s="81"/>
      <c r="H55" s="183"/>
      <c r="I55" s="184"/>
      <c r="J55" s="184"/>
      <c r="K55" s="185"/>
      <c r="L55" s="183"/>
      <c r="M55" s="184"/>
      <c r="N55" s="184"/>
      <c r="O55" s="185"/>
      <c r="P55" s="183"/>
      <c r="Q55" s="184"/>
      <c r="R55" s="184"/>
      <c r="S55" s="185"/>
      <c r="T55" s="183"/>
      <c r="U55" s="184"/>
      <c r="V55" s="185"/>
      <c r="W55" s="79"/>
      <c r="X55" s="80"/>
      <c r="Y55" s="81"/>
    </row>
    <row r="56" spans="2:27" x14ac:dyDescent="0.4">
      <c r="B56" s="70" t="s">
        <v>166</v>
      </c>
      <c r="C56" s="109"/>
      <c r="D56" s="109"/>
      <c r="E56" s="109"/>
      <c r="F56" s="109"/>
      <c r="G56" s="69"/>
      <c r="H56" s="83"/>
      <c r="I56" s="112"/>
      <c r="J56" s="112"/>
      <c r="K56" s="82"/>
      <c r="L56" s="83"/>
      <c r="M56" s="112"/>
      <c r="N56" s="112"/>
      <c r="O56" s="82"/>
      <c r="P56" s="83"/>
      <c r="Q56" s="112"/>
      <c r="R56" s="112"/>
      <c r="S56" s="82"/>
      <c r="T56" s="83"/>
      <c r="U56" s="112"/>
      <c r="V56" s="82"/>
      <c r="W56" s="110"/>
      <c r="X56" s="113"/>
      <c r="Y56" s="111"/>
    </row>
    <row r="57" spans="2:27" x14ac:dyDescent="0.4">
      <c r="B57" s="84" t="s">
        <v>167</v>
      </c>
      <c r="C57" s="85"/>
      <c r="D57" s="85"/>
      <c r="E57" s="85"/>
      <c r="F57" s="85"/>
      <c r="G57" s="86"/>
      <c r="H57" s="73"/>
      <c r="I57" s="74"/>
      <c r="J57" s="74"/>
      <c r="K57" s="75"/>
      <c r="L57" s="73"/>
      <c r="M57" s="74"/>
      <c r="N57" s="74"/>
      <c r="O57" s="75"/>
      <c r="P57" s="73"/>
      <c r="Q57" s="74"/>
      <c r="R57" s="74"/>
      <c r="S57" s="75"/>
      <c r="T57" s="73"/>
      <c r="U57" s="74"/>
      <c r="V57" s="75"/>
      <c r="W57" s="84"/>
      <c r="X57" s="85"/>
      <c r="Y57" s="86"/>
    </row>
    <row r="58" spans="2:27" x14ac:dyDescent="0.4">
      <c r="B58" s="84" t="s">
        <v>168</v>
      </c>
      <c r="C58" s="85"/>
      <c r="D58" s="85"/>
      <c r="E58" s="85"/>
      <c r="F58" s="85"/>
      <c r="G58" s="86"/>
      <c r="H58" s="73"/>
      <c r="I58" s="74"/>
      <c r="J58" s="74"/>
      <c r="K58" s="75"/>
      <c r="L58" s="73"/>
      <c r="M58" s="74"/>
      <c r="N58" s="74"/>
      <c r="O58" s="75"/>
      <c r="P58" s="73"/>
      <c r="Q58" s="74"/>
      <c r="R58" s="74"/>
      <c r="S58" s="75"/>
      <c r="T58" s="73"/>
      <c r="U58" s="74"/>
      <c r="V58" s="75"/>
      <c r="W58" s="84"/>
      <c r="X58" s="85"/>
      <c r="Y58" s="86"/>
    </row>
    <row r="59" spans="2:27" x14ac:dyDescent="0.4">
      <c r="B59" s="84" t="s">
        <v>169</v>
      </c>
      <c r="C59" s="85"/>
      <c r="D59" s="85"/>
      <c r="E59" s="85"/>
      <c r="F59" s="85"/>
      <c r="G59" s="86"/>
      <c r="H59" s="73"/>
      <c r="I59" s="74"/>
      <c r="J59" s="74"/>
      <c r="K59" s="75"/>
      <c r="L59" s="73"/>
      <c r="M59" s="74"/>
      <c r="N59" s="74"/>
      <c r="O59" s="75"/>
      <c r="P59" s="73"/>
      <c r="Q59" s="74"/>
      <c r="R59" s="74"/>
      <c r="S59" s="75"/>
      <c r="T59" s="73"/>
      <c r="U59" s="74"/>
      <c r="V59" s="75"/>
      <c r="W59" s="84"/>
      <c r="X59" s="85"/>
      <c r="Y59" s="86"/>
    </row>
    <row r="60" spans="2:27" x14ac:dyDescent="0.4">
      <c r="B60" s="84" t="s">
        <v>170</v>
      </c>
      <c r="C60" s="85"/>
      <c r="D60" s="85"/>
      <c r="E60" s="85"/>
      <c r="F60" s="85"/>
      <c r="G60" s="86"/>
      <c r="H60" s="73"/>
      <c r="I60" s="74"/>
      <c r="J60" s="74"/>
      <c r="K60" s="75"/>
      <c r="L60" s="73"/>
      <c r="M60" s="74"/>
      <c r="N60" s="74"/>
      <c r="O60" s="75"/>
      <c r="P60" s="73"/>
      <c r="Q60" s="74"/>
      <c r="R60" s="74"/>
      <c r="S60" s="75"/>
      <c r="T60" s="73"/>
      <c r="U60" s="74"/>
      <c r="V60" s="75"/>
      <c r="W60" s="84"/>
      <c r="X60" s="85"/>
      <c r="Y60" s="86"/>
    </row>
    <row r="61" spans="2:27" x14ac:dyDescent="0.4">
      <c r="B61" s="84" t="s">
        <v>171</v>
      </c>
      <c r="C61" s="85"/>
      <c r="D61" s="85"/>
      <c r="E61" s="85"/>
      <c r="F61" s="85"/>
      <c r="G61" s="86"/>
      <c r="H61" s="73"/>
      <c r="I61" s="74"/>
      <c r="J61" s="74"/>
      <c r="K61" s="75"/>
      <c r="L61" s="73"/>
      <c r="M61" s="74"/>
      <c r="N61" s="74"/>
      <c r="O61" s="75"/>
      <c r="P61" s="73"/>
      <c r="Q61" s="74"/>
      <c r="R61" s="74"/>
      <c r="S61" s="75"/>
      <c r="T61" s="73"/>
      <c r="U61" s="74"/>
      <c r="V61" s="75"/>
      <c r="W61" s="84"/>
      <c r="X61" s="85"/>
      <c r="Y61" s="86"/>
    </row>
    <row r="62" spans="2:27" x14ac:dyDescent="0.4">
      <c r="B62" s="84"/>
      <c r="C62" s="85"/>
      <c r="D62" s="85"/>
      <c r="E62" s="85"/>
      <c r="F62" s="85"/>
      <c r="G62" s="86"/>
      <c r="H62" s="73"/>
      <c r="I62" s="74"/>
      <c r="J62" s="74"/>
      <c r="K62" s="75"/>
      <c r="L62" s="73"/>
      <c r="M62" s="74"/>
      <c r="N62" s="74"/>
      <c r="O62" s="75"/>
      <c r="P62" s="73"/>
      <c r="Q62" s="74"/>
      <c r="R62" s="74"/>
      <c r="S62" s="75"/>
      <c r="T62" s="73"/>
      <c r="U62" s="74"/>
      <c r="V62" s="75"/>
      <c r="W62" s="84"/>
      <c r="X62" s="85"/>
      <c r="Y62" s="86"/>
    </row>
    <row r="63" spans="2:27" x14ac:dyDescent="0.4">
      <c r="B63" s="70" t="s">
        <v>166</v>
      </c>
      <c r="C63" s="109"/>
      <c r="D63" s="109"/>
      <c r="E63" s="109"/>
      <c r="F63" s="109"/>
      <c r="G63" s="69"/>
      <c r="H63" s="83"/>
      <c r="I63" s="112"/>
      <c r="J63" s="112"/>
      <c r="K63" s="82"/>
      <c r="L63" s="83"/>
      <c r="M63" s="112"/>
      <c r="N63" s="112"/>
      <c r="O63" s="82"/>
      <c r="P63" s="83"/>
      <c r="Q63" s="112"/>
      <c r="R63" s="112"/>
      <c r="S63" s="82"/>
      <c r="T63" s="83"/>
      <c r="U63" s="112"/>
      <c r="V63" s="82"/>
      <c r="W63" s="110"/>
      <c r="X63" s="113"/>
      <c r="Y63" s="111"/>
    </row>
    <row r="64" spans="2:27" x14ac:dyDescent="0.4">
      <c r="B64" s="84" t="s">
        <v>172</v>
      </c>
      <c r="C64" s="85"/>
      <c r="D64" s="85"/>
      <c r="E64" s="85"/>
      <c r="F64" s="85"/>
      <c r="G64" s="86"/>
      <c r="H64" s="73"/>
      <c r="I64" s="74"/>
      <c r="J64" s="74"/>
      <c r="K64" s="75"/>
      <c r="L64" s="73"/>
      <c r="M64" s="74"/>
      <c r="N64" s="74"/>
      <c r="O64" s="75"/>
      <c r="P64" s="73"/>
      <c r="Q64" s="74"/>
      <c r="R64" s="74"/>
      <c r="S64" s="75"/>
      <c r="T64" s="73"/>
      <c r="U64" s="74"/>
      <c r="V64" s="75"/>
      <c r="W64" s="84"/>
      <c r="X64" s="85"/>
      <c r="Y64" s="86"/>
    </row>
    <row r="65" spans="2:25" x14ac:dyDescent="0.4">
      <c r="B65" s="84" t="s">
        <v>168</v>
      </c>
      <c r="C65" s="85"/>
      <c r="D65" s="85"/>
      <c r="E65" s="85"/>
      <c r="F65" s="85"/>
      <c r="G65" s="86"/>
      <c r="H65" s="73"/>
      <c r="I65" s="74"/>
      <c r="J65" s="74"/>
      <c r="K65" s="75"/>
      <c r="L65" s="73"/>
      <c r="M65" s="74"/>
      <c r="N65" s="74"/>
      <c r="O65" s="75"/>
      <c r="P65" s="73"/>
      <c r="Q65" s="74"/>
      <c r="R65" s="74"/>
      <c r="S65" s="75"/>
      <c r="T65" s="73"/>
      <c r="U65" s="74"/>
      <c r="V65" s="75"/>
      <c r="W65" s="84"/>
      <c r="X65" s="85"/>
      <c r="Y65" s="86"/>
    </row>
    <row r="66" spans="2:25" x14ac:dyDescent="0.4">
      <c r="B66" s="84" t="s">
        <v>169</v>
      </c>
      <c r="C66" s="85"/>
      <c r="D66" s="85"/>
      <c r="E66" s="85"/>
      <c r="F66" s="85"/>
      <c r="G66" s="86"/>
      <c r="H66" s="73"/>
      <c r="I66" s="74"/>
      <c r="J66" s="74"/>
      <c r="K66" s="75"/>
      <c r="L66" s="73"/>
      <c r="M66" s="74"/>
      <c r="N66" s="74"/>
      <c r="O66" s="75"/>
      <c r="P66" s="73"/>
      <c r="Q66" s="74"/>
      <c r="R66" s="74"/>
      <c r="S66" s="75"/>
      <c r="T66" s="73"/>
      <c r="U66" s="74"/>
      <c r="V66" s="75"/>
      <c r="W66" s="84"/>
      <c r="X66" s="85"/>
      <c r="Y66" s="86"/>
    </row>
    <row r="67" spans="2:25" x14ac:dyDescent="0.4">
      <c r="B67" s="84" t="s">
        <v>170</v>
      </c>
      <c r="C67" s="85"/>
      <c r="D67" s="85"/>
      <c r="E67" s="85"/>
      <c r="F67" s="85"/>
      <c r="G67" s="86"/>
      <c r="H67" s="73"/>
      <c r="I67" s="74"/>
      <c r="J67" s="74"/>
      <c r="K67" s="75"/>
      <c r="L67" s="73"/>
      <c r="M67" s="74"/>
      <c r="N67" s="74"/>
      <c r="O67" s="75"/>
      <c r="P67" s="73"/>
      <c r="Q67" s="74"/>
      <c r="R67" s="74"/>
      <c r="S67" s="75"/>
      <c r="T67" s="73"/>
      <c r="U67" s="74"/>
      <c r="V67" s="75"/>
      <c r="W67" s="84"/>
      <c r="X67" s="85"/>
      <c r="Y67" s="86"/>
    </row>
    <row r="68" spans="2:25" x14ac:dyDescent="0.4">
      <c r="B68" s="84" t="s">
        <v>171</v>
      </c>
      <c r="C68" s="85"/>
      <c r="D68" s="85"/>
      <c r="E68" s="85"/>
      <c r="F68" s="85"/>
      <c r="G68" s="86"/>
      <c r="H68" s="73"/>
      <c r="I68" s="74"/>
      <c r="J68" s="74"/>
      <c r="K68" s="75"/>
      <c r="L68" s="73"/>
      <c r="M68" s="74"/>
      <c r="N68" s="74"/>
      <c r="O68" s="75"/>
      <c r="P68" s="73"/>
      <c r="Q68" s="74"/>
      <c r="R68" s="74"/>
      <c r="S68" s="75"/>
      <c r="T68" s="73"/>
      <c r="U68" s="74"/>
      <c r="V68" s="75"/>
      <c r="W68" s="84"/>
      <c r="X68" s="85"/>
      <c r="Y68" s="86"/>
    </row>
    <row r="69" spans="2:25" x14ac:dyDescent="0.4">
      <c r="B69" s="84"/>
      <c r="C69" s="85"/>
      <c r="D69" s="85"/>
      <c r="E69" s="85"/>
      <c r="F69" s="85"/>
      <c r="G69" s="86"/>
      <c r="H69" s="73"/>
      <c r="I69" s="74"/>
      <c r="J69" s="74"/>
      <c r="K69" s="75"/>
      <c r="L69" s="73"/>
      <c r="M69" s="74"/>
      <c r="N69" s="74"/>
      <c r="O69" s="75"/>
      <c r="P69" s="73"/>
      <c r="Q69" s="74"/>
      <c r="R69" s="74"/>
      <c r="S69" s="75"/>
      <c r="T69" s="73"/>
      <c r="U69" s="74"/>
      <c r="V69" s="75"/>
      <c r="W69" s="84"/>
      <c r="X69" s="85"/>
      <c r="Y69" s="86"/>
    </row>
    <row r="70" spans="2:25" x14ac:dyDescent="0.4">
      <c r="B70" s="70" t="s">
        <v>166</v>
      </c>
      <c r="C70" s="109"/>
      <c r="D70" s="109"/>
      <c r="E70" s="109"/>
      <c r="F70" s="109"/>
      <c r="G70" s="69"/>
      <c r="H70" s="83"/>
      <c r="I70" s="112"/>
      <c r="J70" s="112"/>
      <c r="K70" s="82"/>
      <c r="L70" s="83"/>
      <c r="M70" s="112"/>
      <c r="N70" s="112"/>
      <c r="O70" s="82"/>
      <c r="P70" s="83"/>
      <c r="Q70" s="112"/>
      <c r="R70" s="112"/>
      <c r="S70" s="82"/>
      <c r="T70" s="83"/>
      <c r="U70" s="112"/>
      <c r="V70" s="82"/>
      <c r="W70" s="110"/>
      <c r="X70" s="113"/>
      <c r="Y70" s="111"/>
    </row>
    <row r="71" spans="2:25" x14ac:dyDescent="0.4">
      <c r="B71" s="70" t="s">
        <v>173</v>
      </c>
      <c r="C71" s="109"/>
      <c r="D71" s="109"/>
      <c r="E71" s="109"/>
      <c r="F71" s="109"/>
      <c r="G71" s="69"/>
      <c r="H71" s="83"/>
      <c r="I71" s="112"/>
      <c r="J71" s="112"/>
      <c r="K71" s="82"/>
      <c r="L71" s="83"/>
      <c r="M71" s="112"/>
      <c r="N71" s="112"/>
      <c r="O71" s="82"/>
      <c r="P71" s="83"/>
      <c r="Q71" s="112"/>
      <c r="R71" s="112"/>
      <c r="S71" s="82"/>
      <c r="T71" s="83"/>
      <c r="U71" s="112"/>
      <c r="V71" s="82"/>
      <c r="W71" s="110"/>
      <c r="X71" s="113"/>
      <c r="Y71" s="111"/>
    </row>
    <row r="72" spans="2:25" x14ac:dyDescent="0.4">
      <c r="D72" t="s">
        <v>174</v>
      </c>
    </row>
    <row r="74" spans="2:25" x14ac:dyDescent="0.4">
      <c r="B74" t="s">
        <v>253</v>
      </c>
    </row>
    <row r="78" spans="2:25" x14ac:dyDescent="0.4">
      <c r="B78" t="s">
        <v>254</v>
      </c>
    </row>
    <row r="79" spans="2:25" x14ac:dyDescent="0.4">
      <c r="B79" t="s">
        <v>255</v>
      </c>
    </row>
    <row r="80" spans="2:25" x14ac:dyDescent="0.4">
      <c r="B80" t="s">
        <v>256</v>
      </c>
    </row>
  </sheetData>
  <mergeCells count="135">
    <mergeCell ref="B51:G51"/>
    <mergeCell ref="H51:K51"/>
    <mergeCell ref="L51:O51"/>
    <mergeCell ref="P51:S51"/>
    <mergeCell ref="T51:V51"/>
    <mergeCell ref="W51:Y51"/>
    <mergeCell ref="B4:Y4"/>
    <mergeCell ref="B5:Y5"/>
    <mergeCell ref="B48:G50"/>
    <mergeCell ref="H48:K50"/>
    <mergeCell ref="L48:V48"/>
    <mergeCell ref="W48:Y50"/>
    <mergeCell ref="L49:O50"/>
    <mergeCell ref="P49:S50"/>
    <mergeCell ref="T49:V50"/>
    <mergeCell ref="B53:G53"/>
    <mergeCell ref="H53:K53"/>
    <mergeCell ref="L53:O53"/>
    <mergeCell ref="P53:S53"/>
    <mergeCell ref="T53:V53"/>
    <mergeCell ref="W53:Y53"/>
    <mergeCell ref="B52:G52"/>
    <mergeCell ref="H52:K52"/>
    <mergeCell ref="L52:O52"/>
    <mergeCell ref="P52:S52"/>
    <mergeCell ref="T52:V52"/>
    <mergeCell ref="W52:Y52"/>
    <mergeCell ref="B55:G55"/>
    <mergeCell ref="H55:K55"/>
    <mergeCell ref="L55:O55"/>
    <mergeCell ref="P55:S55"/>
    <mergeCell ref="T55:V55"/>
    <mergeCell ref="W55:Y55"/>
    <mergeCell ref="B54:G54"/>
    <mergeCell ref="H54:K54"/>
    <mergeCell ref="L54:O54"/>
    <mergeCell ref="P54:S54"/>
    <mergeCell ref="T54:V54"/>
    <mergeCell ref="W54:Y54"/>
    <mergeCell ref="B57:G57"/>
    <mergeCell ref="H57:K57"/>
    <mergeCell ref="L57:O57"/>
    <mergeCell ref="P57:S57"/>
    <mergeCell ref="T57:V57"/>
    <mergeCell ref="W57:Y57"/>
    <mergeCell ref="B56:G56"/>
    <mergeCell ref="H56:K56"/>
    <mergeCell ref="L56:O56"/>
    <mergeCell ref="P56:S56"/>
    <mergeCell ref="T56:V56"/>
    <mergeCell ref="W56:Y56"/>
    <mergeCell ref="B59:G59"/>
    <mergeCell ref="H59:K59"/>
    <mergeCell ref="L59:O59"/>
    <mergeCell ref="P59:S59"/>
    <mergeCell ref="T59:V59"/>
    <mergeCell ref="W59:Y59"/>
    <mergeCell ref="B58:G58"/>
    <mergeCell ref="H58:K58"/>
    <mergeCell ref="L58:O58"/>
    <mergeCell ref="P58:S58"/>
    <mergeCell ref="T58:V58"/>
    <mergeCell ref="W58:Y58"/>
    <mergeCell ref="B61:G61"/>
    <mergeCell ref="H61:K61"/>
    <mergeCell ref="L61:O61"/>
    <mergeCell ref="P61:S61"/>
    <mergeCell ref="T61:V61"/>
    <mergeCell ref="W61:Y61"/>
    <mergeCell ref="B60:G60"/>
    <mergeCell ref="H60:K60"/>
    <mergeCell ref="L60:O60"/>
    <mergeCell ref="P60:S60"/>
    <mergeCell ref="T60:V60"/>
    <mergeCell ref="W60:Y60"/>
    <mergeCell ref="B63:G63"/>
    <mergeCell ref="H63:K63"/>
    <mergeCell ref="L63:O63"/>
    <mergeCell ref="P63:S63"/>
    <mergeCell ref="T63:V63"/>
    <mergeCell ref="W63:Y63"/>
    <mergeCell ref="B62:G62"/>
    <mergeCell ref="H62:K62"/>
    <mergeCell ref="L62:O62"/>
    <mergeCell ref="P62:S62"/>
    <mergeCell ref="T62:V62"/>
    <mergeCell ref="W62:Y62"/>
    <mergeCell ref="B65:G65"/>
    <mergeCell ref="H65:K65"/>
    <mergeCell ref="L65:O65"/>
    <mergeCell ref="P65:S65"/>
    <mergeCell ref="T65:V65"/>
    <mergeCell ref="W65:Y65"/>
    <mergeCell ref="B64:G64"/>
    <mergeCell ref="H64:K64"/>
    <mergeCell ref="L64:O64"/>
    <mergeCell ref="P64:S64"/>
    <mergeCell ref="T64:V64"/>
    <mergeCell ref="W64:Y64"/>
    <mergeCell ref="B67:G67"/>
    <mergeCell ref="H67:K67"/>
    <mergeCell ref="L67:O67"/>
    <mergeCell ref="P67:S67"/>
    <mergeCell ref="T67:V67"/>
    <mergeCell ref="W67:Y67"/>
    <mergeCell ref="B66:G66"/>
    <mergeCell ref="H66:K66"/>
    <mergeCell ref="L66:O66"/>
    <mergeCell ref="P66:S66"/>
    <mergeCell ref="T66:V66"/>
    <mergeCell ref="W66:Y66"/>
    <mergeCell ref="B69:G69"/>
    <mergeCell ref="H69:K69"/>
    <mergeCell ref="L69:O69"/>
    <mergeCell ref="P69:S69"/>
    <mergeCell ref="T69:V69"/>
    <mergeCell ref="W69:Y69"/>
    <mergeCell ref="B68:G68"/>
    <mergeCell ref="H68:K68"/>
    <mergeCell ref="L68:O68"/>
    <mergeCell ref="P68:S68"/>
    <mergeCell ref="T68:V68"/>
    <mergeCell ref="W68:Y68"/>
    <mergeCell ref="B71:G71"/>
    <mergeCell ref="H71:K71"/>
    <mergeCell ref="L71:O71"/>
    <mergeCell ref="P71:S71"/>
    <mergeCell ref="T71:V71"/>
    <mergeCell ref="W71:Y71"/>
    <mergeCell ref="B70:G70"/>
    <mergeCell ref="H70:K70"/>
    <mergeCell ref="L70:O70"/>
    <mergeCell ref="P70:S70"/>
    <mergeCell ref="T70:V70"/>
    <mergeCell ref="W70:Y7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A958-F204-45CB-A516-76EF6766C2EE}">
  <dimension ref="B2:AB72"/>
  <sheetViews>
    <sheetView workbookViewId="0">
      <selection activeCell="AD10" sqref="AD10"/>
    </sheetView>
  </sheetViews>
  <sheetFormatPr defaultRowHeight="18.75" x14ac:dyDescent="0.4"/>
  <cols>
    <col min="1" max="1" width="1.75" customWidth="1"/>
    <col min="2" max="33" width="3.375" customWidth="1"/>
  </cols>
  <sheetData>
    <row r="2" spans="2:26" x14ac:dyDescent="0.4">
      <c r="B2" t="s">
        <v>821</v>
      </c>
    </row>
    <row r="4" spans="2:26" x14ac:dyDescent="0.4">
      <c r="B4" s="76" t="s">
        <v>822</v>
      </c>
      <c r="C4" s="76"/>
      <c r="D4" s="76"/>
      <c r="E4" s="76"/>
      <c r="F4" s="76"/>
      <c r="G4" s="76"/>
      <c r="H4" s="76"/>
      <c r="I4" s="76"/>
      <c r="J4" s="76"/>
      <c r="K4" s="76"/>
      <c r="L4" s="76"/>
      <c r="M4" s="76"/>
      <c r="N4" s="76"/>
      <c r="O4" s="76"/>
      <c r="P4" s="76"/>
      <c r="Q4" s="76"/>
      <c r="R4" s="76"/>
      <c r="S4" s="76"/>
      <c r="T4" s="76"/>
      <c r="U4" s="85"/>
      <c r="V4" s="85"/>
      <c r="W4" s="85"/>
      <c r="X4" s="85"/>
      <c r="Y4" s="85"/>
      <c r="Z4" s="85"/>
    </row>
    <row r="5" spans="2:26" x14ac:dyDescent="0.4">
      <c r="B5" s="76" t="s">
        <v>150</v>
      </c>
      <c r="C5" s="76"/>
      <c r="D5" s="76"/>
      <c r="E5" s="76"/>
      <c r="F5" s="76"/>
      <c r="G5" s="76"/>
      <c r="H5" s="76"/>
      <c r="I5" s="76"/>
      <c r="J5" s="76"/>
      <c r="K5" s="76"/>
      <c r="L5" s="76"/>
      <c r="M5" s="76"/>
      <c r="N5" s="76"/>
      <c r="O5" s="76"/>
      <c r="P5" s="76"/>
      <c r="Q5" s="76"/>
      <c r="R5" s="76"/>
      <c r="S5" s="76"/>
      <c r="T5" s="76"/>
      <c r="U5" s="85"/>
      <c r="V5" s="85"/>
      <c r="W5" s="85"/>
      <c r="X5" s="85"/>
      <c r="Y5" s="85"/>
      <c r="Z5" s="85"/>
    </row>
    <row r="7" spans="2:26" x14ac:dyDescent="0.4">
      <c r="X7" t="s">
        <v>56</v>
      </c>
    </row>
    <row r="8" spans="2:26" x14ac:dyDescent="0.4">
      <c r="X8" t="s">
        <v>57</v>
      </c>
    </row>
    <row r="10" spans="2:26" x14ac:dyDescent="0.4">
      <c r="B10" t="s">
        <v>58</v>
      </c>
    </row>
    <row r="11" spans="2:26" x14ac:dyDescent="0.4">
      <c r="B11" t="s">
        <v>59</v>
      </c>
    </row>
    <row r="13" spans="2:26" x14ac:dyDescent="0.4">
      <c r="P13" t="s">
        <v>60</v>
      </c>
    </row>
    <row r="14" spans="2:26" x14ac:dyDescent="0.4">
      <c r="P14" t="s">
        <v>61</v>
      </c>
    </row>
    <row r="15" spans="2:26" x14ac:dyDescent="0.4">
      <c r="P15" t="s">
        <v>62</v>
      </c>
    </row>
    <row r="16" spans="2:26" x14ac:dyDescent="0.4">
      <c r="P16" t="s">
        <v>63</v>
      </c>
    </row>
    <row r="18" spans="2:27" x14ac:dyDescent="0.4">
      <c r="B18" t="s">
        <v>151</v>
      </c>
    </row>
    <row r="19" spans="2:27" x14ac:dyDescent="0.4">
      <c r="B19" t="s">
        <v>152</v>
      </c>
    </row>
    <row r="21" spans="2:27" x14ac:dyDescent="0.4">
      <c r="L21" t="s">
        <v>65</v>
      </c>
    </row>
    <row r="23" spans="2:27" x14ac:dyDescent="0.4">
      <c r="B23" t="s">
        <v>823</v>
      </c>
    </row>
    <row r="30" spans="2:27" x14ac:dyDescent="0.4">
      <c r="B30" t="s">
        <v>824</v>
      </c>
      <c r="G30" s="14"/>
      <c r="H30" s="14"/>
      <c r="I30" s="14"/>
      <c r="J30" s="14"/>
      <c r="K30" s="14"/>
      <c r="L30" s="14"/>
      <c r="M30" s="14"/>
      <c r="N30" s="14"/>
      <c r="O30" s="14"/>
      <c r="P30" s="14"/>
      <c r="Q30" s="14"/>
      <c r="R30" s="14"/>
      <c r="S30" s="14"/>
      <c r="T30" s="14"/>
      <c r="U30" s="14"/>
      <c r="V30" s="14"/>
      <c r="W30" s="14"/>
      <c r="X30" s="14"/>
      <c r="Y30" s="14"/>
      <c r="Z30" s="14"/>
      <c r="AA30" s="14"/>
    </row>
    <row r="31" spans="2:27" x14ac:dyDescent="0.4">
      <c r="D31" s="191" t="s">
        <v>825</v>
      </c>
      <c r="E31" s="191"/>
      <c r="F31" s="191"/>
      <c r="G31" s="191"/>
      <c r="H31" s="191"/>
      <c r="I31" s="191"/>
      <c r="J31" s="191"/>
      <c r="K31" s="191"/>
      <c r="L31" s="191"/>
      <c r="M31" s="191"/>
      <c r="N31" s="191"/>
      <c r="O31" s="191"/>
      <c r="P31" s="191"/>
      <c r="Q31" s="191"/>
      <c r="R31" s="191"/>
      <c r="S31" s="191"/>
      <c r="T31" s="191"/>
      <c r="U31" s="191"/>
      <c r="V31" s="191"/>
      <c r="W31" s="191"/>
      <c r="X31" s="191"/>
      <c r="Y31" s="191"/>
      <c r="Z31" s="191"/>
    </row>
    <row r="32" spans="2:27" x14ac:dyDescent="0.4">
      <c r="D32" s="191"/>
      <c r="E32" s="191"/>
      <c r="F32" s="191"/>
      <c r="G32" s="191"/>
      <c r="H32" s="191"/>
      <c r="I32" s="191"/>
      <c r="J32" s="191"/>
      <c r="K32" s="191"/>
      <c r="L32" s="191"/>
      <c r="M32" s="191"/>
      <c r="N32" s="191"/>
      <c r="O32" s="191"/>
      <c r="P32" s="191"/>
      <c r="Q32" s="191"/>
      <c r="R32" s="191"/>
      <c r="S32" s="191"/>
      <c r="T32" s="191"/>
      <c r="U32" s="191"/>
      <c r="V32" s="191"/>
      <c r="W32" s="191"/>
      <c r="X32" s="191"/>
      <c r="Y32" s="191"/>
      <c r="Z32" s="191"/>
    </row>
    <row r="33" spans="2:28" x14ac:dyDescent="0.4">
      <c r="D33" s="191"/>
      <c r="E33" s="191"/>
      <c r="F33" s="191"/>
      <c r="G33" s="191"/>
      <c r="H33" s="191"/>
      <c r="I33" s="191"/>
      <c r="J33" s="191"/>
      <c r="K33" s="191"/>
      <c r="L33" s="191"/>
      <c r="M33" s="191"/>
      <c r="N33" s="191"/>
      <c r="O33" s="191"/>
      <c r="P33" s="191"/>
      <c r="Q33" s="191"/>
      <c r="R33" s="191"/>
      <c r="S33" s="191"/>
      <c r="T33" s="191"/>
      <c r="U33" s="191"/>
      <c r="V33" s="191"/>
      <c r="W33" s="191"/>
      <c r="X33" s="191"/>
      <c r="Y33" s="191"/>
      <c r="Z33" s="191"/>
    </row>
    <row r="43" spans="2:28" x14ac:dyDescent="0.4">
      <c r="D43" s="14"/>
    </row>
    <row r="47" spans="2:28" x14ac:dyDescent="0.4">
      <c r="B47" t="s">
        <v>826</v>
      </c>
    </row>
    <row r="48" spans="2:28" x14ac:dyDescent="0.4">
      <c r="B48" s="97" t="s">
        <v>496</v>
      </c>
      <c r="C48" s="93"/>
      <c r="D48" s="94"/>
      <c r="E48" s="97" t="s">
        <v>497</v>
      </c>
      <c r="F48" s="93"/>
      <c r="G48" s="93"/>
      <c r="H48" s="93"/>
      <c r="I48" s="93"/>
      <c r="J48" s="93"/>
      <c r="K48" s="94"/>
      <c r="L48" s="99" t="s">
        <v>158</v>
      </c>
      <c r="M48" s="100"/>
      <c r="N48" s="100"/>
      <c r="O48" s="101"/>
      <c r="P48" s="192" t="s">
        <v>159</v>
      </c>
      <c r="Q48" s="193"/>
      <c r="R48" s="193"/>
      <c r="S48" s="193"/>
      <c r="T48" s="193"/>
      <c r="U48" s="193"/>
      <c r="V48" s="193"/>
      <c r="W48" s="194"/>
      <c r="X48" s="97" t="s">
        <v>160</v>
      </c>
      <c r="Y48" s="93"/>
      <c r="Z48" s="94"/>
      <c r="AA48" s="3"/>
      <c r="AB48" s="3"/>
    </row>
    <row r="49" spans="2:28" x14ac:dyDescent="0.4">
      <c r="B49" s="77"/>
      <c r="C49" s="76"/>
      <c r="D49" s="78"/>
      <c r="E49" s="77"/>
      <c r="F49" s="76"/>
      <c r="G49" s="76"/>
      <c r="H49" s="76"/>
      <c r="I49" s="76"/>
      <c r="J49" s="76"/>
      <c r="K49" s="78"/>
      <c r="L49" s="106"/>
      <c r="M49" s="107"/>
      <c r="N49" s="107"/>
      <c r="O49" s="108"/>
      <c r="P49" s="99" t="s">
        <v>117</v>
      </c>
      <c r="Q49" s="100"/>
      <c r="R49" s="100"/>
      <c r="S49" s="101"/>
      <c r="T49" s="99" t="s">
        <v>161</v>
      </c>
      <c r="U49" s="100"/>
      <c r="V49" s="100"/>
      <c r="W49" s="101"/>
      <c r="X49" s="77"/>
      <c r="Y49" s="76"/>
      <c r="Z49" s="78"/>
      <c r="AA49" s="3"/>
      <c r="AB49" s="3"/>
    </row>
    <row r="50" spans="2:28" x14ac:dyDescent="0.4">
      <c r="B50" s="98"/>
      <c r="C50" s="95"/>
      <c r="D50" s="96"/>
      <c r="E50" s="98"/>
      <c r="F50" s="95"/>
      <c r="G50" s="95"/>
      <c r="H50" s="95"/>
      <c r="I50" s="95"/>
      <c r="J50" s="95"/>
      <c r="K50" s="96"/>
      <c r="L50" s="102"/>
      <c r="M50" s="103"/>
      <c r="N50" s="103"/>
      <c r="O50" s="104"/>
      <c r="P50" s="102"/>
      <c r="Q50" s="103"/>
      <c r="R50" s="103"/>
      <c r="S50" s="104"/>
      <c r="T50" s="102"/>
      <c r="U50" s="103"/>
      <c r="V50" s="103"/>
      <c r="W50" s="104"/>
      <c r="X50" s="98"/>
      <c r="Y50" s="95"/>
      <c r="Z50" s="96"/>
      <c r="AA50" s="3"/>
      <c r="AB50" s="3"/>
    </row>
    <row r="51" spans="2:28" x14ac:dyDescent="0.4">
      <c r="B51" s="7"/>
      <c r="C51" s="52"/>
      <c r="D51" s="53"/>
      <c r="E51" s="187" t="s">
        <v>498</v>
      </c>
      <c r="F51" s="88"/>
      <c r="G51" s="88"/>
      <c r="H51" s="88"/>
      <c r="I51" s="88"/>
      <c r="J51" s="88"/>
      <c r="K51" s="89"/>
      <c r="L51" s="122"/>
      <c r="M51" s="88"/>
      <c r="N51" s="88"/>
      <c r="O51" s="89"/>
      <c r="P51" s="122"/>
      <c r="Q51" s="88"/>
      <c r="R51" s="88"/>
      <c r="S51" s="89"/>
      <c r="T51" s="90"/>
      <c r="U51" s="88"/>
      <c r="V51" s="88"/>
      <c r="W51" s="89"/>
      <c r="X51" s="87"/>
      <c r="Y51" s="88"/>
      <c r="Z51" s="89"/>
    </row>
    <row r="52" spans="2:28" x14ac:dyDescent="0.4">
      <c r="B52" s="9" t="s">
        <v>499</v>
      </c>
      <c r="D52" s="10"/>
      <c r="E52" s="188" t="s">
        <v>500</v>
      </c>
      <c r="F52" s="189"/>
      <c r="G52" s="189"/>
      <c r="H52" s="189"/>
      <c r="I52" s="189"/>
      <c r="J52" s="189"/>
      <c r="K52" s="190"/>
      <c r="L52" s="118"/>
      <c r="M52" s="85"/>
      <c r="N52" s="85"/>
      <c r="O52" s="86"/>
      <c r="P52" s="118"/>
      <c r="Q52" s="85"/>
      <c r="R52" s="85"/>
      <c r="S52" s="86"/>
      <c r="T52" s="73"/>
      <c r="U52" s="85"/>
      <c r="V52" s="85"/>
      <c r="W52" s="86"/>
      <c r="X52" s="84"/>
      <c r="Y52" s="85"/>
      <c r="Z52" s="86"/>
    </row>
    <row r="53" spans="2:28" x14ac:dyDescent="0.4">
      <c r="B53" s="11"/>
      <c r="C53" s="12"/>
      <c r="D53" s="6"/>
      <c r="E53" s="186" t="s">
        <v>501</v>
      </c>
      <c r="F53" s="186"/>
      <c r="G53" s="186"/>
      <c r="H53" s="186"/>
      <c r="I53" s="186"/>
      <c r="J53" s="186"/>
      <c r="K53" s="186"/>
      <c r="L53" s="71"/>
      <c r="M53" s="105"/>
      <c r="N53" s="105"/>
      <c r="O53" s="105"/>
      <c r="P53" s="71"/>
      <c r="Q53" s="105"/>
      <c r="R53" s="105"/>
      <c r="S53" s="105"/>
      <c r="T53" s="71"/>
      <c r="U53" s="105"/>
      <c r="V53" s="105"/>
      <c r="W53" s="105"/>
      <c r="X53" s="105"/>
      <c r="Y53" s="105"/>
      <c r="Z53" s="105"/>
    </row>
    <row r="54" spans="2:28" x14ac:dyDescent="0.4">
      <c r="B54" s="7"/>
      <c r="C54" s="52"/>
      <c r="D54" s="53"/>
      <c r="E54" s="187" t="s">
        <v>498</v>
      </c>
      <c r="F54" s="88"/>
      <c r="G54" s="88"/>
      <c r="H54" s="88"/>
      <c r="I54" s="88"/>
      <c r="J54" s="88"/>
      <c r="K54" s="89"/>
      <c r="L54" s="122"/>
      <c r="M54" s="88"/>
      <c r="N54" s="88"/>
      <c r="O54" s="89"/>
      <c r="P54" s="122"/>
      <c r="Q54" s="88"/>
      <c r="R54" s="88"/>
      <c r="S54" s="89"/>
      <c r="T54" s="90"/>
      <c r="U54" s="88"/>
      <c r="V54" s="88"/>
      <c r="W54" s="89"/>
      <c r="X54" s="87"/>
      <c r="Y54" s="88"/>
      <c r="Z54" s="89"/>
    </row>
    <row r="55" spans="2:28" x14ac:dyDescent="0.4">
      <c r="B55" s="9" t="s">
        <v>499</v>
      </c>
      <c r="D55" s="10"/>
      <c r="E55" s="188" t="s">
        <v>500</v>
      </c>
      <c r="F55" s="189"/>
      <c r="G55" s="189"/>
      <c r="H55" s="189"/>
      <c r="I55" s="189"/>
      <c r="J55" s="189"/>
      <c r="K55" s="190"/>
      <c r="L55" s="118"/>
      <c r="M55" s="85"/>
      <c r="N55" s="85"/>
      <c r="O55" s="86"/>
      <c r="P55" s="118"/>
      <c r="Q55" s="85"/>
      <c r="R55" s="85"/>
      <c r="S55" s="86"/>
      <c r="T55" s="73"/>
      <c r="U55" s="85"/>
      <c r="V55" s="85"/>
      <c r="W55" s="86"/>
      <c r="X55" s="84"/>
      <c r="Y55" s="85"/>
      <c r="Z55" s="86"/>
    </row>
    <row r="56" spans="2:28" x14ac:dyDescent="0.4">
      <c r="B56" s="11"/>
      <c r="C56" s="12"/>
      <c r="D56" s="6"/>
      <c r="E56" s="186" t="s">
        <v>501</v>
      </c>
      <c r="F56" s="186"/>
      <c r="G56" s="186"/>
      <c r="H56" s="186"/>
      <c r="I56" s="186"/>
      <c r="J56" s="186"/>
      <c r="K56" s="186"/>
      <c r="L56" s="71"/>
      <c r="M56" s="105"/>
      <c r="N56" s="105"/>
      <c r="O56" s="105"/>
      <c r="P56" s="71"/>
      <c r="Q56" s="105"/>
      <c r="R56" s="105"/>
      <c r="S56" s="105"/>
      <c r="T56" s="71"/>
      <c r="U56" s="105"/>
      <c r="V56" s="105"/>
      <c r="W56" s="105"/>
      <c r="X56" s="105"/>
      <c r="Y56" s="105"/>
      <c r="Z56" s="105"/>
    </row>
    <row r="57" spans="2:28" x14ac:dyDescent="0.4">
      <c r="B57" s="7"/>
      <c r="C57" s="52"/>
      <c r="D57" s="53"/>
      <c r="E57" s="187" t="s">
        <v>498</v>
      </c>
      <c r="F57" s="88"/>
      <c r="G57" s="88"/>
      <c r="H57" s="88"/>
      <c r="I57" s="88"/>
      <c r="J57" s="88"/>
      <c r="K57" s="89"/>
      <c r="L57" s="122"/>
      <c r="M57" s="88"/>
      <c r="N57" s="88"/>
      <c r="O57" s="89"/>
      <c r="P57" s="122"/>
      <c r="Q57" s="88"/>
      <c r="R57" s="88"/>
      <c r="S57" s="89"/>
      <c r="T57" s="90"/>
      <c r="U57" s="88"/>
      <c r="V57" s="88"/>
      <c r="W57" s="89"/>
      <c r="X57" s="87"/>
      <c r="Y57" s="88"/>
      <c r="Z57" s="89"/>
    </row>
    <row r="58" spans="2:28" x14ac:dyDescent="0.4">
      <c r="B58" s="9" t="s">
        <v>499</v>
      </c>
      <c r="D58" s="10"/>
      <c r="E58" s="188" t="s">
        <v>500</v>
      </c>
      <c r="F58" s="189"/>
      <c r="G58" s="189"/>
      <c r="H58" s="189"/>
      <c r="I58" s="189"/>
      <c r="J58" s="189"/>
      <c r="K58" s="190"/>
      <c r="L58" s="118"/>
      <c r="M58" s="85"/>
      <c r="N58" s="85"/>
      <c r="O58" s="86"/>
      <c r="P58" s="118"/>
      <c r="Q58" s="85"/>
      <c r="R58" s="85"/>
      <c r="S58" s="86"/>
      <c r="T58" s="73"/>
      <c r="U58" s="85"/>
      <c r="V58" s="85"/>
      <c r="W58" s="86"/>
      <c r="X58" s="84"/>
      <c r="Y58" s="85"/>
      <c r="Z58" s="86"/>
    </row>
    <row r="59" spans="2:28" x14ac:dyDescent="0.4">
      <c r="B59" s="11"/>
      <c r="C59" s="12"/>
      <c r="D59" s="6"/>
      <c r="E59" s="186" t="s">
        <v>501</v>
      </c>
      <c r="F59" s="186"/>
      <c r="G59" s="186"/>
      <c r="H59" s="186"/>
      <c r="I59" s="186"/>
      <c r="J59" s="186"/>
      <c r="K59" s="186"/>
      <c r="L59" s="71"/>
      <c r="M59" s="105"/>
      <c r="N59" s="105"/>
      <c r="O59" s="105"/>
      <c r="P59" s="71"/>
      <c r="Q59" s="105"/>
      <c r="R59" s="105"/>
      <c r="S59" s="105"/>
      <c r="T59" s="71"/>
      <c r="U59" s="105"/>
      <c r="V59" s="105"/>
      <c r="W59" s="105"/>
      <c r="X59" s="105"/>
      <c r="Y59" s="105"/>
      <c r="Z59" s="105"/>
    </row>
    <row r="60" spans="2:28" x14ac:dyDescent="0.4">
      <c r="B60" s="70" t="s">
        <v>104</v>
      </c>
      <c r="C60" s="109"/>
      <c r="D60" s="109"/>
      <c r="E60" s="109"/>
      <c r="F60" s="109"/>
      <c r="G60" s="109"/>
      <c r="H60" s="109"/>
      <c r="I60" s="109"/>
      <c r="J60" s="109"/>
      <c r="K60" s="69"/>
      <c r="L60" s="71"/>
      <c r="M60" s="105"/>
      <c r="N60" s="105"/>
      <c r="O60" s="105"/>
      <c r="P60" s="71"/>
      <c r="Q60" s="105"/>
      <c r="R60" s="105"/>
      <c r="S60" s="105"/>
      <c r="T60" s="71"/>
      <c r="U60" s="105"/>
      <c r="V60" s="105"/>
      <c r="W60" s="105"/>
      <c r="X60" s="105"/>
      <c r="Y60" s="105"/>
      <c r="Z60" s="105"/>
    </row>
    <row r="61" spans="2:28" x14ac:dyDescent="0.4">
      <c r="E61" t="s">
        <v>502</v>
      </c>
    </row>
    <row r="62" spans="2:28" x14ac:dyDescent="0.4">
      <c r="G62" t="s">
        <v>503</v>
      </c>
    </row>
    <row r="65" spans="2:2" x14ac:dyDescent="0.4">
      <c r="B65" t="s">
        <v>511</v>
      </c>
    </row>
    <row r="69" spans="2:2" x14ac:dyDescent="0.4">
      <c r="B69" t="s">
        <v>512</v>
      </c>
    </row>
    <row r="70" spans="2:2" x14ac:dyDescent="0.4">
      <c r="B70" t="s">
        <v>827</v>
      </c>
    </row>
    <row r="71" spans="2:2" x14ac:dyDescent="0.4">
      <c r="B71" t="s">
        <v>828</v>
      </c>
    </row>
    <row r="72" spans="2:2" x14ac:dyDescent="0.4">
      <c r="B72" t="s">
        <v>829</v>
      </c>
    </row>
  </sheetData>
  <mergeCells count="60">
    <mergeCell ref="B4:Z4"/>
    <mergeCell ref="B5:Z5"/>
    <mergeCell ref="D31:Z33"/>
    <mergeCell ref="B48:D50"/>
    <mergeCell ref="E48:K50"/>
    <mergeCell ref="L48:O50"/>
    <mergeCell ref="P48:W48"/>
    <mergeCell ref="X48:Z50"/>
    <mergeCell ref="P49:S50"/>
    <mergeCell ref="T49:W50"/>
    <mergeCell ref="E52:K52"/>
    <mergeCell ref="L52:O52"/>
    <mergeCell ref="P52:S52"/>
    <mergeCell ref="T52:W52"/>
    <mergeCell ref="X52:Z52"/>
    <mergeCell ref="E51:K51"/>
    <mergeCell ref="L51:O51"/>
    <mergeCell ref="P51:S51"/>
    <mergeCell ref="T51:W51"/>
    <mergeCell ref="X51:Z51"/>
    <mergeCell ref="E54:K54"/>
    <mergeCell ref="L54:O54"/>
    <mergeCell ref="P54:S54"/>
    <mergeCell ref="T54:W54"/>
    <mergeCell ref="X54:Z54"/>
    <mergeCell ref="E53:K53"/>
    <mergeCell ref="L53:O53"/>
    <mergeCell ref="P53:S53"/>
    <mergeCell ref="T53:W53"/>
    <mergeCell ref="X53:Z53"/>
    <mergeCell ref="E56:K56"/>
    <mergeCell ref="L56:O56"/>
    <mergeCell ref="P56:S56"/>
    <mergeCell ref="T56:W56"/>
    <mergeCell ref="X56:Z56"/>
    <mergeCell ref="E55:K55"/>
    <mergeCell ref="L55:O55"/>
    <mergeCell ref="P55:S55"/>
    <mergeCell ref="T55:W55"/>
    <mergeCell ref="X55:Z55"/>
    <mergeCell ref="E58:K58"/>
    <mergeCell ref="L58:O58"/>
    <mergeCell ref="P58:S58"/>
    <mergeCell ref="T58:W58"/>
    <mergeCell ref="X58:Z58"/>
    <mergeCell ref="E57:K57"/>
    <mergeCell ref="L57:O57"/>
    <mergeCell ref="P57:S57"/>
    <mergeCell ref="T57:W57"/>
    <mergeCell ref="X57:Z57"/>
    <mergeCell ref="B60:K60"/>
    <mergeCell ref="L60:O60"/>
    <mergeCell ref="P60:S60"/>
    <mergeCell ref="T60:W60"/>
    <mergeCell ref="X60:Z60"/>
    <mergeCell ref="E59:K59"/>
    <mergeCell ref="L59:O59"/>
    <mergeCell ref="P59:S59"/>
    <mergeCell ref="T59:W59"/>
    <mergeCell ref="X59:Z59"/>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C0594-4629-4ABF-A5A5-94D751A3A35D}">
  <dimension ref="B1:S107"/>
  <sheetViews>
    <sheetView workbookViewId="0">
      <selection activeCell="W12" sqref="W12"/>
    </sheetView>
  </sheetViews>
  <sheetFormatPr defaultRowHeight="18.75" x14ac:dyDescent="0.4"/>
  <cols>
    <col min="1" max="1" width="1.75" customWidth="1"/>
    <col min="2" max="22" width="4.625" customWidth="1"/>
    <col min="28" max="28" width="9.625" customWidth="1"/>
  </cols>
  <sheetData>
    <row r="1" spans="2:19" x14ac:dyDescent="0.4">
      <c r="B1" t="s">
        <v>793</v>
      </c>
    </row>
    <row r="3" spans="2:19" x14ac:dyDescent="0.4">
      <c r="B3" s="76" t="s">
        <v>794</v>
      </c>
      <c r="C3" s="76"/>
      <c r="D3" s="76"/>
      <c r="E3" s="76"/>
      <c r="F3" s="76"/>
      <c r="G3" s="76"/>
      <c r="H3" s="76"/>
      <c r="I3" s="76"/>
      <c r="J3" s="76"/>
      <c r="K3" s="76"/>
      <c r="L3" s="76"/>
      <c r="M3" s="76"/>
      <c r="N3" s="76"/>
      <c r="O3" s="76"/>
      <c r="P3" s="76"/>
      <c r="Q3" s="76"/>
      <c r="R3" s="76"/>
      <c r="S3" s="76"/>
    </row>
    <row r="4" spans="2:19" x14ac:dyDescent="0.4">
      <c r="B4" s="85" t="s">
        <v>795</v>
      </c>
      <c r="C4" s="85"/>
      <c r="D4" s="85"/>
      <c r="E4" s="85"/>
      <c r="F4" s="85"/>
      <c r="G4" s="85"/>
      <c r="H4" s="85"/>
      <c r="I4" s="85"/>
      <c r="J4" s="85"/>
      <c r="K4" s="85"/>
      <c r="L4" s="85"/>
      <c r="M4" s="85"/>
      <c r="N4" s="85"/>
      <c r="O4" s="85"/>
      <c r="P4" s="85"/>
      <c r="Q4" s="85"/>
      <c r="R4" s="85"/>
      <c r="S4" s="85"/>
    </row>
    <row r="6" spans="2:19" x14ac:dyDescent="0.4">
      <c r="Q6" t="s">
        <v>56</v>
      </c>
    </row>
    <row r="7" spans="2:19" x14ac:dyDescent="0.4">
      <c r="Q7" t="s">
        <v>57</v>
      </c>
    </row>
    <row r="9" spans="2:19" x14ac:dyDescent="0.4">
      <c r="B9" t="s">
        <v>58</v>
      </c>
    </row>
    <row r="10" spans="2:19" x14ac:dyDescent="0.4">
      <c r="B10" t="s">
        <v>59</v>
      </c>
    </row>
    <row r="12" spans="2:19" x14ac:dyDescent="0.4">
      <c r="L12" t="s">
        <v>60</v>
      </c>
    </row>
    <row r="13" spans="2:19" x14ac:dyDescent="0.4">
      <c r="L13" t="s">
        <v>61</v>
      </c>
    </row>
    <row r="14" spans="2:19" x14ac:dyDescent="0.4">
      <c r="L14" t="s">
        <v>796</v>
      </c>
    </row>
    <row r="16" spans="2:19" x14ac:dyDescent="0.4">
      <c r="B16" t="s">
        <v>708</v>
      </c>
    </row>
    <row r="17" spans="2:18" x14ac:dyDescent="0.4">
      <c r="B17" t="s">
        <v>693</v>
      </c>
    </row>
    <row r="19" spans="2:18" x14ac:dyDescent="0.4">
      <c r="K19" t="s">
        <v>65</v>
      </c>
    </row>
    <row r="21" spans="2:18" x14ac:dyDescent="0.4">
      <c r="B21" t="s">
        <v>66</v>
      </c>
    </row>
    <row r="25" spans="2:18" x14ac:dyDescent="0.4">
      <c r="B25" t="s">
        <v>797</v>
      </c>
    </row>
    <row r="26" spans="2:18" x14ac:dyDescent="0.4">
      <c r="B26" t="s">
        <v>798</v>
      </c>
    </row>
    <row r="27" spans="2:18" x14ac:dyDescent="0.4">
      <c r="B27" s="70" t="s">
        <v>799</v>
      </c>
      <c r="C27" s="109"/>
      <c r="D27" s="109"/>
      <c r="E27" s="69"/>
      <c r="F27" s="70" t="s">
        <v>800</v>
      </c>
      <c r="G27" s="69"/>
      <c r="H27" s="70" t="s">
        <v>768</v>
      </c>
      <c r="I27" s="69"/>
      <c r="J27" s="70" t="s">
        <v>801</v>
      </c>
      <c r="K27" s="109"/>
      <c r="L27" s="109"/>
      <c r="M27" s="109"/>
      <c r="N27" s="109"/>
      <c r="O27" s="109"/>
      <c r="P27" s="69"/>
      <c r="Q27" s="70" t="s">
        <v>802</v>
      </c>
      <c r="R27" s="69"/>
    </row>
    <row r="28" spans="2:18" x14ac:dyDescent="0.4">
      <c r="B28" s="225"/>
      <c r="C28" s="226"/>
      <c r="D28" s="226"/>
      <c r="E28" s="227"/>
      <c r="F28" s="225"/>
      <c r="G28" s="227"/>
      <c r="H28" s="225"/>
      <c r="I28" s="227"/>
      <c r="J28" s="225"/>
      <c r="K28" s="226"/>
      <c r="L28" s="226"/>
      <c r="M28" s="226"/>
      <c r="N28" s="226"/>
      <c r="O28" s="226"/>
      <c r="P28" s="227"/>
      <c r="Q28" s="225"/>
      <c r="R28" s="227"/>
    </row>
    <row r="29" spans="2:18" x14ac:dyDescent="0.4">
      <c r="B29" s="228"/>
      <c r="C29" s="229"/>
      <c r="D29" s="229"/>
      <c r="E29" s="230"/>
      <c r="F29" s="228"/>
      <c r="G29" s="230"/>
      <c r="H29" s="228"/>
      <c r="I29" s="230"/>
      <c r="J29" s="228"/>
      <c r="K29" s="229"/>
      <c r="L29" s="229"/>
      <c r="M29" s="229"/>
      <c r="N29" s="229"/>
      <c r="O29" s="229"/>
      <c r="P29" s="230"/>
      <c r="Q29" s="228"/>
      <c r="R29" s="230"/>
    </row>
    <row r="30" spans="2:18" x14ac:dyDescent="0.4">
      <c r="B30" s="222"/>
      <c r="C30" s="223"/>
      <c r="D30" s="223"/>
      <c r="E30" s="224"/>
      <c r="F30" s="222"/>
      <c r="G30" s="224"/>
      <c r="H30" s="222"/>
      <c r="I30" s="224"/>
      <c r="J30" s="222"/>
      <c r="K30" s="223"/>
      <c r="L30" s="223"/>
      <c r="M30" s="223"/>
      <c r="N30" s="223"/>
      <c r="O30" s="223"/>
      <c r="P30" s="224"/>
      <c r="Q30" s="222"/>
      <c r="R30" s="224"/>
    </row>
    <row r="31" spans="2:18" x14ac:dyDescent="0.4">
      <c r="B31" t="s">
        <v>803</v>
      </c>
    </row>
    <row r="32" spans="2:18" x14ac:dyDescent="0.4">
      <c r="C32" t="s">
        <v>804</v>
      </c>
    </row>
    <row r="33" spans="2:19" ht="12.75" customHeight="1" x14ac:dyDescent="0.4"/>
    <row r="34" spans="2:19" x14ac:dyDescent="0.4">
      <c r="B34" t="s">
        <v>805</v>
      </c>
    </row>
    <row r="35" spans="2:19" x14ac:dyDescent="0.4">
      <c r="B35" s="70" t="s">
        <v>806</v>
      </c>
      <c r="C35" s="109"/>
      <c r="D35" s="109"/>
      <c r="E35" s="109"/>
      <c r="F35" s="109"/>
      <c r="G35" s="109"/>
      <c r="H35" s="109"/>
      <c r="I35" s="69"/>
      <c r="J35" s="97" t="s">
        <v>807</v>
      </c>
      <c r="K35" s="94"/>
      <c r="L35" s="97" t="s">
        <v>808</v>
      </c>
      <c r="M35" s="94"/>
      <c r="N35" s="97" t="s">
        <v>119</v>
      </c>
      <c r="O35" s="94"/>
      <c r="P35" s="97" t="s">
        <v>400</v>
      </c>
      <c r="Q35" s="93"/>
      <c r="R35" s="94"/>
    </row>
    <row r="36" spans="2:19" x14ac:dyDescent="0.4">
      <c r="B36" s="70" t="s">
        <v>809</v>
      </c>
      <c r="C36" s="69"/>
      <c r="D36" s="70" t="s">
        <v>810</v>
      </c>
      <c r="E36" s="69"/>
      <c r="F36" s="70" t="s">
        <v>400</v>
      </c>
      <c r="G36" s="69"/>
      <c r="H36" s="70" t="s">
        <v>811</v>
      </c>
      <c r="I36" s="69"/>
      <c r="J36" s="98"/>
      <c r="K36" s="96"/>
      <c r="L36" s="98"/>
      <c r="M36" s="96"/>
      <c r="N36" s="98"/>
      <c r="O36" s="96"/>
      <c r="P36" s="98"/>
      <c r="Q36" s="95"/>
      <c r="R36" s="96"/>
    </row>
    <row r="37" spans="2:19" ht="28.5" customHeight="1" x14ac:dyDescent="0.4">
      <c r="B37" s="70"/>
      <c r="C37" s="69"/>
      <c r="D37" s="70"/>
      <c r="E37" s="69"/>
      <c r="F37" s="70"/>
      <c r="G37" s="69"/>
      <c r="H37" s="70"/>
      <c r="I37" s="69"/>
      <c r="J37" s="70"/>
      <c r="K37" s="69"/>
      <c r="L37" s="70"/>
      <c r="M37" s="69"/>
      <c r="N37" s="70"/>
      <c r="O37" s="69"/>
      <c r="P37" s="70"/>
      <c r="Q37" s="109"/>
      <c r="R37" s="69"/>
    </row>
    <row r="39" spans="2:19" x14ac:dyDescent="0.4">
      <c r="B39" t="s">
        <v>812</v>
      </c>
    </row>
    <row r="40" spans="2:19" x14ac:dyDescent="0.4">
      <c r="B40" s="97" t="s">
        <v>813</v>
      </c>
      <c r="C40" s="94"/>
      <c r="D40" s="97" t="s">
        <v>814</v>
      </c>
      <c r="E40" s="94"/>
      <c r="F40" s="97" t="s">
        <v>815</v>
      </c>
      <c r="G40" s="94"/>
      <c r="H40" s="70" t="s">
        <v>816</v>
      </c>
      <c r="I40" s="109"/>
      <c r="J40" s="109"/>
      <c r="K40" s="109"/>
      <c r="L40" s="109"/>
      <c r="M40" s="109"/>
      <c r="N40" s="109"/>
      <c r="O40" s="69"/>
      <c r="P40" s="97" t="s">
        <v>817</v>
      </c>
      <c r="Q40" s="93"/>
      <c r="R40" s="94"/>
    </row>
    <row r="41" spans="2:19" x14ac:dyDescent="0.4">
      <c r="B41" s="98"/>
      <c r="C41" s="96"/>
      <c r="D41" s="98"/>
      <c r="E41" s="96"/>
      <c r="F41" s="98"/>
      <c r="G41" s="96"/>
      <c r="H41" s="70"/>
      <c r="I41" s="69"/>
      <c r="J41" s="70"/>
      <c r="K41" s="69"/>
      <c r="L41" s="70"/>
      <c r="M41" s="69"/>
      <c r="N41" s="70"/>
      <c r="O41" s="69"/>
      <c r="P41" s="98"/>
      <c r="Q41" s="95"/>
      <c r="R41" s="96"/>
    </row>
    <row r="42" spans="2:19" ht="27" customHeight="1" x14ac:dyDescent="0.4">
      <c r="B42" s="40" t="s">
        <v>818</v>
      </c>
      <c r="C42" s="41"/>
      <c r="D42" s="70"/>
      <c r="E42" s="69"/>
      <c r="F42" s="70"/>
      <c r="G42" s="69"/>
      <c r="H42" s="70"/>
      <c r="I42" s="69"/>
      <c r="J42" s="70"/>
      <c r="K42" s="69"/>
      <c r="L42" s="70"/>
      <c r="M42" s="69"/>
      <c r="N42" s="70"/>
      <c r="O42" s="69"/>
      <c r="P42" s="70"/>
      <c r="Q42" s="109"/>
      <c r="R42" s="69"/>
    </row>
    <row r="43" spans="2:19" x14ac:dyDescent="0.4">
      <c r="B43" t="s">
        <v>819</v>
      </c>
    </row>
    <row r="46" spans="2:19" x14ac:dyDescent="0.4">
      <c r="B46" t="s">
        <v>715</v>
      </c>
    </row>
    <row r="47" spans="2:19" x14ac:dyDescent="0.4">
      <c r="B47" t="s">
        <v>775</v>
      </c>
    </row>
    <row r="48" spans="2:19" ht="27.75" customHeight="1" x14ac:dyDescent="0.4">
      <c r="B48" s="205" t="s">
        <v>744</v>
      </c>
      <c r="C48" s="215"/>
      <c r="D48" s="216"/>
      <c r="E48" s="70" t="s">
        <v>718</v>
      </c>
      <c r="F48" s="109"/>
      <c r="G48" s="109"/>
      <c r="H48" s="109"/>
      <c r="I48" s="109"/>
      <c r="J48" s="69"/>
      <c r="K48" s="220" t="s">
        <v>719</v>
      </c>
      <c r="L48" s="97" t="s">
        <v>720</v>
      </c>
      <c r="M48" s="94"/>
      <c r="N48" s="97" t="s">
        <v>473</v>
      </c>
      <c r="O48" s="94"/>
      <c r="P48" s="97" t="s">
        <v>474</v>
      </c>
      <c r="Q48" s="94"/>
      <c r="R48" s="97" t="s">
        <v>407</v>
      </c>
      <c r="S48" s="94"/>
    </row>
    <row r="49" spans="2:19" ht="27.75" customHeight="1" x14ac:dyDescent="0.4">
      <c r="B49" s="217"/>
      <c r="C49" s="218"/>
      <c r="D49" s="219"/>
      <c r="E49" s="70" t="s">
        <v>721</v>
      </c>
      <c r="F49" s="109"/>
      <c r="G49" s="69"/>
      <c r="H49" s="70" t="s">
        <v>722</v>
      </c>
      <c r="I49" s="109"/>
      <c r="J49" s="69"/>
      <c r="K49" s="221"/>
      <c r="L49" s="98"/>
      <c r="M49" s="96"/>
      <c r="N49" s="98"/>
      <c r="O49" s="96"/>
      <c r="P49" s="98"/>
      <c r="Q49" s="96"/>
      <c r="R49" s="98"/>
      <c r="S49" s="96"/>
    </row>
    <row r="50" spans="2:19" x14ac:dyDescent="0.4">
      <c r="B50" s="206"/>
      <c r="C50" s="212"/>
      <c r="D50" s="207"/>
      <c r="E50" s="206"/>
      <c r="F50" s="212"/>
      <c r="G50" s="207"/>
      <c r="H50" s="206"/>
      <c r="I50" s="212"/>
      <c r="J50" s="207"/>
      <c r="K50" s="44"/>
      <c r="L50" s="90"/>
      <c r="M50" s="92"/>
      <c r="N50" s="90"/>
      <c r="O50" s="92"/>
      <c r="P50" s="87"/>
      <c r="Q50" s="89"/>
      <c r="R50" s="206"/>
      <c r="S50" s="207"/>
    </row>
    <row r="51" spans="2:19" x14ac:dyDescent="0.4">
      <c r="B51" s="208"/>
      <c r="C51" s="213"/>
      <c r="D51" s="209"/>
      <c r="E51" s="208"/>
      <c r="F51" s="213"/>
      <c r="G51" s="209"/>
      <c r="H51" s="208"/>
      <c r="I51" s="213"/>
      <c r="J51" s="209"/>
      <c r="K51" s="44"/>
      <c r="L51" s="73"/>
      <c r="M51" s="75"/>
      <c r="N51" s="73"/>
      <c r="O51" s="75"/>
      <c r="P51" s="84"/>
      <c r="Q51" s="86"/>
      <c r="R51" s="208"/>
      <c r="S51" s="209"/>
    </row>
    <row r="52" spans="2:19" x14ac:dyDescent="0.4">
      <c r="B52" s="208"/>
      <c r="C52" s="213"/>
      <c r="D52" s="209"/>
      <c r="E52" s="208"/>
      <c r="F52" s="213"/>
      <c r="G52" s="209"/>
      <c r="H52" s="208"/>
      <c r="I52" s="213"/>
      <c r="J52" s="209"/>
      <c r="K52" s="44"/>
      <c r="L52" s="73"/>
      <c r="M52" s="75"/>
      <c r="N52" s="73"/>
      <c r="O52" s="75"/>
      <c r="P52" s="84"/>
      <c r="Q52" s="86"/>
      <c r="R52" s="208"/>
      <c r="S52" s="209"/>
    </row>
    <row r="53" spans="2:19" x14ac:dyDescent="0.4">
      <c r="B53" s="208"/>
      <c r="C53" s="213"/>
      <c r="D53" s="209"/>
      <c r="E53" s="208"/>
      <c r="F53" s="213"/>
      <c r="G53" s="209"/>
      <c r="H53" s="208"/>
      <c r="I53" s="213"/>
      <c r="J53" s="209"/>
      <c r="K53" s="44"/>
      <c r="L53" s="73"/>
      <c r="M53" s="75"/>
      <c r="N53" s="73"/>
      <c r="O53" s="75"/>
      <c r="P53" s="84"/>
      <c r="Q53" s="86"/>
      <c r="R53" s="208"/>
      <c r="S53" s="209"/>
    </row>
    <row r="54" spans="2:19" x14ac:dyDescent="0.4">
      <c r="B54" s="208"/>
      <c r="C54" s="213"/>
      <c r="D54" s="209"/>
      <c r="E54" s="208"/>
      <c r="F54" s="213"/>
      <c r="G54" s="209"/>
      <c r="H54" s="208"/>
      <c r="I54" s="213"/>
      <c r="J54" s="209"/>
      <c r="K54" s="44"/>
      <c r="L54" s="73"/>
      <c r="M54" s="75"/>
      <c r="N54" s="73"/>
      <c r="O54" s="75"/>
      <c r="P54" s="84"/>
      <c r="Q54" s="86"/>
      <c r="R54" s="208"/>
      <c r="S54" s="209"/>
    </row>
    <row r="55" spans="2:19" x14ac:dyDescent="0.4">
      <c r="B55" s="208"/>
      <c r="C55" s="213"/>
      <c r="D55" s="209"/>
      <c r="E55" s="208"/>
      <c r="F55" s="213"/>
      <c r="G55" s="209"/>
      <c r="H55" s="208"/>
      <c r="I55" s="213"/>
      <c r="J55" s="209"/>
      <c r="K55" s="44"/>
      <c r="L55" s="73"/>
      <c r="M55" s="75"/>
      <c r="N55" s="73"/>
      <c r="O55" s="75"/>
      <c r="P55" s="84"/>
      <c r="Q55" s="86"/>
      <c r="R55" s="208"/>
      <c r="S55" s="209"/>
    </row>
    <row r="56" spans="2:19" x14ac:dyDescent="0.4">
      <c r="B56" s="210"/>
      <c r="C56" s="214"/>
      <c r="D56" s="211"/>
      <c r="E56" s="210"/>
      <c r="F56" s="214"/>
      <c r="G56" s="211"/>
      <c r="H56" s="210"/>
      <c r="I56" s="214"/>
      <c r="J56" s="211"/>
      <c r="K56" s="44"/>
      <c r="L56" s="73"/>
      <c r="M56" s="75"/>
      <c r="N56" s="73"/>
      <c r="O56" s="75"/>
      <c r="P56" s="84"/>
      <c r="Q56" s="86"/>
      <c r="R56" s="210"/>
      <c r="S56" s="211"/>
    </row>
    <row r="57" spans="2:19" x14ac:dyDescent="0.4">
      <c r="B57" s="40"/>
      <c r="C57" s="42" t="s">
        <v>88</v>
      </c>
      <c r="D57" s="41"/>
      <c r="E57" s="40"/>
      <c r="F57" s="42"/>
      <c r="G57" s="41"/>
      <c r="H57" s="40"/>
      <c r="I57" s="42"/>
      <c r="J57" s="41"/>
      <c r="K57" s="13"/>
      <c r="L57" s="83"/>
      <c r="M57" s="82"/>
      <c r="N57" s="83"/>
      <c r="O57" s="82"/>
      <c r="P57" s="110"/>
      <c r="Q57" s="111"/>
      <c r="R57" s="110"/>
      <c r="S57" s="111"/>
    </row>
    <row r="58" spans="2:19" x14ac:dyDescent="0.4">
      <c r="B58" t="s">
        <v>723</v>
      </c>
    </row>
    <row r="59" spans="2:19" x14ac:dyDescent="0.4">
      <c r="B59" t="s">
        <v>724</v>
      </c>
    </row>
    <row r="61" spans="2:19" x14ac:dyDescent="0.4">
      <c r="B61" t="s">
        <v>776</v>
      </c>
    </row>
    <row r="62" spans="2:19" x14ac:dyDescent="0.4">
      <c r="B62" s="97" t="s">
        <v>777</v>
      </c>
      <c r="C62" s="93"/>
      <c r="D62" s="94"/>
      <c r="E62" s="99" t="s">
        <v>778</v>
      </c>
      <c r="F62" s="101"/>
      <c r="G62" s="99" t="s">
        <v>779</v>
      </c>
      <c r="H62" s="101"/>
      <c r="I62" s="99" t="s">
        <v>780</v>
      </c>
      <c r="J62" s="101"/>
      <c r="K62" s="99" t="s">
        <v>781</v>
      </c>
      <c r="L62" s="101"/>
      <c r="M62" s="99" t="s">
        <v>782</v>
      </c>
      <c r="N62" s="100"/>
      <c r="O62" s="101"/>
      <c r="P62" s="97" t="s">
        <v>783</v>
      </c>
      <c r="Q62" s="93"/>
      <c r="R62" s="94"/>
    </row>
    <row r="63" spans="2:19" x14ac:dyDescent="0.4">
      <c r="B63" s="98"/>
      <c r="C63" s="95"/>
      <c r="D63" s="96"/>
      <c r="E63" s="102"/>
      <c r="F63" s="104"/>
      <c r="G63" s="102"/>
      <c r="H63" s="104"/>
      <c r="I63" s="102"/>
      <c r="J63" s="104"/>
      <c r="K63" s="102"/>
      <c r="L63" s="104"/>
      <c r="M63" s="102"/>
      <c r="N63" s="103"/>
      <c r="O63" s="104"/>
      <c r="P63" s="70" t="s">
        <v>784</v>
      </c>
      <c r="Q63" s="109"/>
      <c r="R63" s="69"/>
    </row>
    <row r="64" spans="2:19" ht="37.5" customHeight="1" x14ac:dyDescent="0.4">
      <c r="B64" s="205" t="s">
        <v>785</v>
      </c>
      <c r="C64" s="88"/>
      <c r="D64" s="89"/>
      <c r="E64" s="87"/>
      <c r="F64" s="89"/>
      <c r="G64" s="87"/>
      <c r="H64" s="89"/>
      <c r="I64" s="87"/>
      <c r="J64" s="89"/>
      <c r="K64" s="87"/>
      <c r="L64" s="89"/>
      <c r="M64" s="87"/>
      <c r="N64" s="88"/>
      <c r="O64" s="89"/>
      <c r="P64" s="87"/>
      <c r="Q64" s="88"/>
      <c r="R64" s="89"/>
    </row>
    <row r="65" spans="2:18" ht="37.5" customHeight="1" x14ac:dyDescent="0.4">
      <c r="B65" s="205" t="s">
        <v>786</v>
      </c>
      <c r="C65" s="88"/>
      <c r="D65" s="89"/>
      <c r="E65" s="87"/>
      <c r="F65" s="89"/>
      <c r="G65" s="87"/>
      <c r="H65" s="89"/>
      <c r="I65" s="87"/>
      <c r="J65" s="89"/>
      <c r="K65" s="87"/>
      <c r="L65" s="89"/>
      <c r="M65" s="87"/>
      <c r="N65" s="88"/>
      <c r="O65" s="89"/>
      <c r="P65" s="87"/>
      <c r="Q65" s="88"/>
      <c r="R65" s="89"/>
    </row>
    <row r="66" spans="2:18" ht="37.5" customHeight="1" x14ac:dyDescent="0.4">
      <c r="B66" s="204" t="s">
        <v>787</v>
      </c>
      <c r="C66" s="113"/>
      <c r="D66" s="111"/>
      <c r="E66" s="110"/>
      <c r="F66" s="111"/>
      <c r="G66" s="110"/>
      <c r="H66" s="111"/>
      <c r="I66" s="110"/>
      <c r="J66" s="111"/>
      <c r="K66" s="110"/>
      <c r="L66" s="111"/>
      <c r="M66" s="110"/>
      <c r="N66" s="113"/>
      <c r="O66" s="111"/>
      <c r="P66" s="110"/>
      <c r="Q66" s="113"/>
      <c r="R66" s="111"/>
    </row>
    <row r="68" spans="2:18" x14ac:dyDescent="0.4">
      <c r="B68" t="s">
        <v>788</v>
      </c>
    </row>
    <row r="69" spans="2:18" x14ac:dyDescent="0.4">
      <c r="B69" s="70" t="s">
        <v>726</v>
      </c>
      <c r="C69" s="109"/>
      <c r="D69" s="109"/>
      <c r="E69" s="69"/>
      <c r="F69" s="70" t="s">
        <v>727</v>
      </c>
      <c r="G69" s="109"/>
      <c r="H69" s="109"/>
      <c r="I69" s="109"/>
      <c r="J69" s="109"/>
      <c r="K69" s="69"/>
      <c r="L69" s="70" t="s">
        <v>728</v>
      </c>
      <c r="M69" s="109"/>
      <c r="N69" s="109"/>
      <c r="O69" s="109"/>
      <c r="P69" s="109"/>
      <c r="Q69" s="109"/>
      <c r="R69" s="69"/>
    </row>
    <row r="70" spans="2:18" x14ac:dyDescent="0.4">
      <c r="B70" s="195"/>
      <c r="C70" s="196"/>
      <c r="D70" s="196"/>
      <c r="E70" s="197"/>
      <c r="F70" s="195"/>
      <c r="G70" s="196"/>
      <c r="H70" s="196"/>
      <c r="I70" s="196"/>
      <c r="J70" s="196"/>
      <c r="K70" s="197"/>
      <c r="L70" s="195"/>
      <c r="M70" s="196"/>
      <c r="N70" s="196"/>
      <c r="O70" s="196"/>
      <c r="P70" s="196"/>
      <c r="Q70" s="196"/>
      <c r="R70" s="197"/>
    </row>
    <row r="71" spans="2:18" x14ac:dyDescent="0.4">
      <c r="B71" s="198"/>
      <c r="C71" s="199"/>
      <c r="D71" s="199"/>
      <c r="E71" s="200"/>
      <c r="F71" s="198"/>
      <c r="G71" s="199"/>
      <c r="H71" s="199"/>
      <c r="I71" s="199"/>
      <c r="J71" s="199"/>
      <c r="K71" s="200"/>
      <c r="L71" s="198"/>
      <c r="M71" s="199"/>
      <c r="N71" s="199"/>
      <c r="O71" s="199"/>
      <c r="P71" s="199"/>
      <c r="Q71" s="199"/>
      <c r="R71" s="200"/>
    </row>
    <row r="72" spans="2:18" x14ac:dyDescent="0.4">
      <c r="B72" s="198"/>
      <c r="C72" s="199"/>
      <c r="D72" s="199"/>
      <c r="E72" s="200"/>
      <c r="F72" s="198"/>
      <c r="G72" s="199"/>
      <c r="H72" s="199"/>
      <c r="I72" s="199"/>
      <c r="J72" s="199"/>
      <c r="K72" s="200"/>
      <c r="L72" s="198"/>
      <c r="M72" s="199"/>
      <c r="N72" s="199"/>
      <c r="O72" s="199"/>
      <c r="P72" s="199"/>
      <c r="Q72" s="199"/>
      <c r="R72" s="200"/>
    </row>
    <row r="73" spans="2:18" x14ac:dyDescent="0.4">
      <c r="B73" s="201"/>
      <c r="C73" s="202"/>
      <c r="D73" s="202"/>
      <c r="E73" s="203"/>
      <c r="F73" s="201"/>
      <c r="G73" s="202"/>
      <c r="H73" s="202"/>
      <c r="I73" s="202"/>
      <c r="J73" s="202"/>
      <c r="K73" s="203"/>
      <c r="L73" s="201"/>
      <c r="M73" s="202"/>
      <c r="N73" s="202"/>
      <c r="O73" s="202"/>
      <c r="P73" s="202"/>
      <c r="Q73" s="202"/>
      <c r="R73" s="203"/>
    </row>
    <row r="74" spans="2:18" x14ac:dyDescent="0.4">
      <c r="B74" t="s">
        <v>789</v>
      </c>
    </row>
    <row r="76" spans="2:18" x14ac:dyDescent="0.4">
      <c r="B76" t="s">
        <v>790</v>
      </c>
    </row>
    <row r="81" spans="2:19" x14ac:dyDescent="0.4">
      <c r="B81" t="s">
        <v>820</v>
      </c>
    </row>
    <row r="87" spans="2:19" x14ac:dyDescent="0.4">
      <c r="B87" t="s">
        <v>730</v>
      </c>
    </row>
    <row r="88" spans="2:19" x14ac:dyDescent="0.4">
      <c r="B88" s="97" t="s">
        <v>113</v>
      </c>
      <c r="C88" s="93"/>
      <c r="D88" s="93"/>
      <c r="E88" s="94"/>
      <c r="F88" s="99" t="s">
        <v>158</v>
      </c>
      <c r="G88" s="100"/>
      <c r="H88" s="101"/>
      <c r="I88" s="70" t="s">
        <v>159</v>
      </c>
      <c r="J88" s="109"/>
      <c r="K88" s="109"/>
      <c r="L88" s="109"/>
      <c r="M88" s="109"/>
      <c r="N88" s="109"/>
      <c r="O88" s="109"/>
      <c r="P88" s="109"/>
      <c r="Q88" s="69"/>
      <c r="R88" s="97" t="s">
        <v>160</v>
      </c>
      <c r="S88" s="94"/>
    </row>
    <row r="89" spans="2:19" x14ac:dyDescent="0.4">
      <c r="B89" s="77"/>
      <c r="C89" s="76"/>
      <c r="D89" s="76"/>
      <c r="E89" s="78"/>
      <c r="F89" s="106"/>
      <c r="G89" s="107"/>
      <c r="H89" s="108"/>
      <c r="I89" s="97" t="s">
        <v>478</v>
      </c>
      <c r="J89" s="93"/>
      <c r="K89" s="94"/>
      <c r="L89" s="97" t="s">
        <v>479</v>
      </c>
      <c r="M89" s="93"/>
      <c r="N89" s="94"/>
      <c r="O89" s="97" t="s">
        <v>119</v>
      </c>
      <c r="P89" s="93"/>
      <c r="Q89" s="94"/>
      <c r="R89" s="77"/>
      <c r="S89" s="78"/>
    </row>
    <row r="90" spans="2:19" x14ac:dyDescent="0.4">
      <c r="B90" s="98"/>
      <c r="C90" s="95"/>
      <c r="D90" s="95"/>
      <c r="E90" s="96"/>
      <c r="F90" s="102"/>
      <c r="G90" s="103"/>
      <c r="H90" s="104"/>
      <c r="I90" s="98" t="s">
        <v>480</v>
      </c>
      <c r="J90" s="95"/>
      <c r="K90" s="96"/>
      <c r="L90" s="98" t="s">
        <v>481</v>
      </c>
      <c r="M90" s="95"/>
      <c r="N90" s="96"/>
      <c r="O90" s="98"/>
      <c r="P90" s="95"/>
      <c r="Q90" s="96"/>
      <c r="R90" s="98"/>
      <c r="S90" s="96"/>
    </row>
    <row r="91" spans="2:19" x14ac:dyDescent="0.4">
      <c r="B91" s="87"/>
      <c r="C91" s="88"/>
      <c r="D91" s="88"/>
      <c r="E91" s="88"/>
      <c r="F91" s="90"/>
      <c r="G91" s="91"/>
      <c r="H91" s="92"/>
      <c r="I91" s="90"/>
      <c r="J91" s="91"/>
      <c r="K91" s="92"/>
      <c r="L91" s="90"/>
      <c r="M91" s="91"/>
      <c r="N91" s="92"/>
      <c r="O91" s="90"/>
      <c r="P91" s="91"/>
      <c r="Q91" s="92"/>
      <c r="R91" s="87"/>
      <c r="S91" s="89"/>
    </row>
    <row r="92" spans="2:19" x14ac:dyDescent="0.4">
      <c r="B92" s="84"/>
      <c r="C92" s="85"/>
      <c r="D92" s="85"/>
      <c r="E92" s="85"/>
      <c r="F92" s="73"/>
      <c r="G92" s="74"/>
      <c r="H92" s="75"/>
      <c r="I92" s="73"/>
      <c r="J92" s="74"/>
      <c r="K92" s="75"/>
      <c r="L92" s="73"/>
      <c r="M92" s="74"/>
      <c r="N92" s="75"/>
      <c r="O92" s="73"/>
      <c r="P92" s="74"/>
      <c r="Q92" s="75"/>
      <c r="R92" s="84"/>
      <c r="S92" s="86"/>
    </row>
    <row r="93" spans="2:19" x14ac:dyDescent="0.4">
      <c r="B93" s="84"/>
      <c r="C93" s="85"/>
      <c r="D93" s="85"/>
      <c r="E93" s="85"/>
      <c r="F93" s="73"/>
      <c r="G93" s="74"/>
      <c r="H93" s="75"/>
      <c r="I93" s="73"/>
      <c r="J93" s="74"/>
      <c r="K93" s="75"/>
      <c r="L93" s="73"/>
      <c r="M93" s="74"/>
      <c r="N93" s="75"/>
      <c r="O93" s="73"/>
      <c r="P93" s="74"/>
      <c r="Q93" s="75"/>
      <c r="R93" s="84"/>
      <c r="S93" s="86"/>
    </row>
    <row r="94" spans="2:19" x14ac:dyDescent="0.4">
      <c r="B94" s="79"/>
      <c r="C94" s="80"/>
      <c r="D94" s="80"/>
      <c r="E94" s="80"/>
      <c r="F94" s="183"/>
      <c r="G94" s="184"/>
      <c r="H94" s="185"/>
      <c r="I94" s="183"/>
      <c r="J94" s="184"/>
      <c r="K94" s="185"/>
      <c r="L94" s="183"/>
      <c r="M94" s="184"/>
      <c r="N94" s="185"/>
      <c r="O94" s="183"/>
      <c r="P94" s="184"/>
      <c r="Q94" s="185"/>
      <c r="R94" s="79"/>
      <c r="S94" s="81"/>
    </row>
    <row r="95" spans="2:19" x14ac:dyDescent="0.4">
      <c r="B95" s="70" t="s">
        <v>400</v>
      </c>
      <c r="C95" s="109"/>
      <c r="D95" s="109"/>
      <c r="E95" s="109"/>
      <c r="F95" s="83"/>
      <c r="G95" s="112"/>
      <c r="H95" s="82"/>
      <c r="I95" s="83"/>
      <c r="J95" s="112"/>
      <c r="K95" s="82"/>
      <c r="L95" s="83"/>
      <c r="M95" s="112"/>
      <c r="N95" s="82"/>
      <c r="O95" s="83"/>
      <c r="P95" s="112"/>
      <c r="Q95" s="82"/>
      <c r="R95" s="110"/>
      <c r="S95" s="111"/>
    </row>
    <row r="96" spans="2:19" x14ac:dyDescent="0.4">
      <c r="B96" t="s">
        <v>792</v>
      </c>
    </row>
    <row r="99" spans="2:2" x14ac:dyDescent="0.4">
      <c r="B99" t="s">
        <v>732</v>
      </c>
    </row>
    <row r="103" spans="2:2" x14ac:dyDescent="0.4">
      <c r="B103" t="s">
        <v>652</v>
      </c>
    </row>
    <row r="104" spans="2:2" x14ac:dyDescent="0.4">
      <c r="B104" t="s">
        <v>733</v>
      </c>
    </row>
    <row r="105" spans="2:2" x14ac:dyDescent="0.4">
      <c r="B105" t="s">
        <v>734</v>
      </c>
    </row>
    <row r="106" spans="2:2" x14ac:dyDescent="0.4">
      <c r="B106" t="s">
        <v>735</v>
      </c>
    </row>
    <row r="107" spans="2:2" x14ac:dyDescent="0.4">
      <c r="B107" t="s">
        <v>489</v>
      </c>
    </row>
  </sheetData>
  <mergeCells count="167">
    <mergeCell ref="B3:S3"/>
    <mergeCell ref="B4:S4"/>
    <mergeCell ref="B27:E27"/>
    <mergeCell ref="F27:G27"/>
    <mergeCell ref="H27:I27"/>
    <mergeCell ref="J27:P27"/>
    <mergeCell ref="Q27:R27"/>
    <mergeCell ref="J30:P30"/>
    <mergeCell ref="Q30:R30"/>
    <mergeCell ref="B35:I35"/>
    <mergeCell ref="J35:K36"/>
    <mergeCell ref="L35:M36"/>
    <mergeCell ref="N35:O36"/>
    <mergeCell ref="P35:R36"/>
    <mergeCell ref="B28:E28"/>
    <mergeCell ref="F28:G28"/>
    <mergeCell ref="H28:I28"/>
    <mergeCell ref="J28:P28"/>
    <mergeCell ref="Q28:R28"/>
    <mergeCell ref="B29:E29"/>
    <mergeCell ref="F29:G29"/>
    <mergeCell ref="H29:I29"/>
    <mergeCell ref="J29:P29"/>
    <mergeCell ref="Q29:R29"/>
    <mergeCell ref="B36:C36"/>
    <mergeCell ref="D36:E36"/>
    <mergeCell ref="F36:G36"/>
    <mergeCell ref="H36:I36"/>
    <mergeCell ref="B37:C37"/>
    <mergeCell ref="D37:E37"/>
    <mergeCell ref="F37:G37"/>
    <mergeCell ref="H37:I37"/>
    <mergeCell ref="B30:E30"/>
    <mergeCell ref="F30:G30"/>
    <mergeCell ref="H30:I30"/>
    <mergeCell ref="J37:K37"/>
    <mergeCell ref="L37:M37"/>
    <mergeCell ref="N37:O37"/>
    <mergeCell ref="P37:R37"/>
    <mergeCell ref="B40:C41"/>
    <mergeCell ref="D40:E41"/>
    <mergeCell ref="F40:G41"/>
    <mergeCell ref="H40:O40"/>
    <mergeCell ref="P40:R41"/>
    <mergeCell ref="H41:I41"/>
    <mergeCell ref="J41:K41"/>
    <mergeCell ref="L41:M41"/>
    <mergeCell ref="N41:O41"/>
    <mergeCell ref="D42:E42"/>
    <mergeCell ref="F42:G42"/>
    <mergeCell ref="H42:I42"/>
    <mergeCell ref="J42:K42"/>
    <mergeCell ref="L42:M42"/>
    <mergeCell ref="N42:O42"/>
    <mergeCell ref="P42:R42"/>
    <mergeCell ref="B48:D49"/>
    <mergeCell ref="E48:J48"/>
    <mergeCell ref="K48:K49"/>
    <mergeCell ref="L48:M49"/>
    <mergeCell ref="N48:O49"/>
    <mergeCell ref="P48:Q49"/>
    <mergeCell ref="R48:S49"/>
    <mergeCell ref="E49:G49"/>
    <mergeCell ref="H49:J49"/>
    <mergeCell ref="B50:D56"/>
    <mergeCell ref="E50:G56"/>
    <mergeCell ref="H50:J56"/>
    <mergeCell ref="L50:M50"/>
    <mergeCell ref="N50:O50"/>
    <mergeCell ref="P50:Q50"/>
    <mergeCell ref="L54:M54"/>
    <mergeCell ref="N54:O54"/>
    <mergeCell ref="P54:Q54"/>
    <mergeCell ref="L55:M55"/>
    <mergeCell ref="N55:O55"/>
    <mergeCell ref="P55:Q55"/>
    <mergeCell ref="L56:M56"/>
    <mergeCell ref="N56:O56"/>
    <mergeCell ref="P56:Q56"/>
    <mergeCell ref="L57:M57"/>
    <mergeCell ref="N57:O57"/>
    <mergeCell ref="P57:Q57"/>
    <mergeCell ref="R50:S56"/>
    <mergeCell ref="L51:M51"/>
    <mergeCell ref="N51:O51"/>
    <mergeCell ref="P51:Q51"/>
    <mergeCell ref="L52:M52"/>
    <mergeCell ref="N52:O52"/>
    <mergeCell ref="P52:Q52"/>
    <mergeCell ref="L53:M53"/>
    <mergeCell ref="N53:O53"/>
    <mergeCell ref="P53:Q53"/>
    <mergeCell ref="R57:S57"/>
    <mergeCell ref="B62:D63"/>
    <mergeCell ref="E62:F63"/>
    <mergeCell ref="G62:H63"/>
    <mergeCell ref="I62:J63"/>
    <mergeCell ref="K62:L63"/>
    <mergeCell ref="M62:O63"/>
    <mergeCell ref="P62:R62"/>
    <mergeCell ref="P63:R63"/>
    <mergeCell ref="P64:R64"/>
    <mergeCell ref="B65:D65"/>
    <mergeCell ref="E65:F65"/>
    <mergeCell ref="G65:H65"/>
    <mergeCell ref="I65:J65"/>
    <mergeCell ref="K65:L65"/>
    <mergeCell ref="M65:O65"/>
    <mergeCell ref="P65:R65"/>
    <mergeCell ref="B64:D64"/>
    <mergeCell ref="E64:F64"/>
    <mergeCell ref="G64:H64"/>
    <mergeCell ref="I64:J64"/>
    <mergeCell ref="K64:L64"/>
    <mergeCell ref="M64:O64"/>
    <mergeCell ref="P66:R66"/>
    <mergeCell ref="B69:E69"/>
    <mergeCell ref="F69:K69"/>
    <mergeCell ref="L69:R69"/>
    <mergeCell ref="B70:E73"/>
    <mergeCell ref="F70:K73"/>
    <mergeCell ref="L70:R73"/>
    <mergeCell ref="B66:D66"/>
    <mergeCell ref="E66:F66"/>
    <mergeCell ref="G66:H66"/>
    <mergeCell ref="I66:J66"/>
    <mergeCell ref="K66:L66"/>
    <mergeCell ref="M66:O66"/>
    <mergeCell ref="B91:E91"/>
    <mergeCell ref="F91:H91"/>
    <mergeCell ref="I91:K91"/>
    <mergeCell ref="L91:N91"/>
    <mergeCell ref="O91:Q91"/>
    <mergeCell ref="R91:S91"/>
    <mergeCell ref="B88:E90"/>
    <mergeCell ref="F88:H90"/>
    <mergeCell ref="I88:Q88"/>
    <mergeCell ref="R88:S90"/>
    <mergeCell ref="I89:K89"/>
    <mergeCell ref="L89:N89"/>
    <mergeCell ref="O89:Q90"/>
    <mergeCell ref="I90:K90"/>
    <mergeCell ref="L90:N90"/>
    <mergeCell ref="B93:E93"/>
    <mergeCell ref="F93:H93"/>
    <mergeCell ref="I93:K93"/>
    <mergeCell ref="L93:N93"/>
    <mergeCell ref="O93:Q93"/>
    <mergeCell ref="R93:S93"/>
    <mergeCell ref="B92:E92"/>
    <mergeCell ref="F92:H92"/>
    <mergeCell ref="I92:K92"/>
    <mergeCell ref="L92:N92"/>
    <mergeCell ref="O92:Q92"/>
    <mergeCell ref="R92:S92"/>
    <mergeCell ref="B95:E95"/>
    <mergeCell ref="F95:H95"/>
    <mergeCell ref="I95:K95"/>
    <mergeCell ref="L95:N95"/>
    <mergeCell ref="O95:Q95"/>
    <mergeCell ref="R95:S95"/>
    <mergeCell ref="B94:E94"/>
    <mergeCell ref="F94:H94"/>
    <mergeCell ref="I94:K94"/>
    <mergeCell ref="L94:N94"/>
    <mergeCell ref="O94:Q94"/>
    <mergeCell ref="R94:S94"/>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E42B0-20AF-47DC-8B48-1A3346CB3BFB}">
  <dimension ref="B1:S107"/>
  <sheetViews>
    <sheetView workbookViewId="0">
      <selection activeCell="V14" sqref="V14"/>
    </sheetView>
  </sheetViews>
  <sheetFormatPr defaultRowHeight="18.75" x14ac:dyDescent="0.4"/>
  <cols>
    <col min="1" max="1" width="1.75" customWidth="1"/>
    <col min="2" max="22" width="4.625" customWidth="1"/>
    <col min="28" max="28" width="9.625" customWidth="1"/>
  </cols>
  <sheetData>
    <row r="1" spans="2:19" x14ac:dyDescent="0.4">
      <c r="B1" t="s">
        <v>761</v>
      </c>
    </row>
    <row r="3" spans="2:19" x14ac:dyDescent="0.4">
      <c r="B3" s="76" t="s">
        <v>762</v>
      </c>
      <c r="C3" s="76"/>
      <c r="D3" s="76"/>
      <c r="E3" s="76"/>
      <c r="F3" s="76"/>
      <c r="G3" s="76"/>
      <c r="H3" s="76"/>
      <c r="I3" s="76"/>
      <c r="J3" s="76"/>
      <c r="K3" s="76"/>
      <c r="L3" s="76"/>
      <c r="M3" s="76"/>
      <c r="N3" s="76"/>
      <c r="O3" s="76"/>
      <c r="P3" s="76"/>
      <c r="Q3" s="76"/>
      <c r="R3" s="76"/>
      <c r="S3" s="76"/>
    </row>
    <row r="4" spans="2:19" x14ac:dyDescent="0.4">
      <c r="B4" s="76" t="s">
        <v>763</v>
      </c>
      <c r="C4" s="76"/>
      <c r="D4" s="76"/>
      <c r="E4" s="76"/>
      <c r="F4" s="76"/>
      <c r="G4" s="76"/>
      <c r="H4" s="76"/>
      <c r="I4" s="76"/>
      <c r="J4" s="76"/>
      <c r="K4" s="76"/>
      <c r="L4" s="76"/>
      <c r="M4" s="76"/>
      <c r="N4" s="76"/>
      <c r="O4" s="76"/>
      <c r="P4" s="76"/>
      <c r="Q4" s="76"/>
      <c r="R4" s="76"/>
      <c r="S4" s="76"/>
    </row>
    <row r="6" spans="2:19" x14ac:dyDescent="0.4">
      <c r="Q6" t="s">
        <v>56</v>
      </c>
    </row>
    <row r="7" spans="2:19" x14ac:dyDescent="0.4">
      <c r="Q7" t="s">
        <v>57</v>
      </c>
    </row>
    <row r="9" spans="2:19" x14ac:dyDescent="0.4">
      <c r="B9" t="s">
        <v>58</v>
      </c>
    </row>
    <row r="10" spans="2:19" x14ac:dyDescent="0.4">
      <c r="B10" t="s">
        <v>59</v>
      </c>
    </row>
    <row r="12" spans="2:19" x14ac:dyDescent="0.4">
      <c r="L12" t="s">
        <v>60</v>
      </c>
    </row>
    <row r="13" spans="2:19" x14ac:dyDescent="0.4">
      <c r="L13" t="s">
        <v>749</v>
      </c>
    </row>
    <row r="14" spans="2:19" x14ac:dyDescent="0.4">
      <c r="L14" t="s">
        <v>750</v>
      </c>
    </row>
    <row r="15" spans="2:19" x14ac:dyDescent="0.4">
      <c r="L15" t="s">
        <v>764</v>
      </c>
    </row>
    <row r="17" spans="2:11" x14ac:dyDescent="0.4">
      <c r="B17" t="s">
        <v>708</v>
      </c>
    </row>
    <row r="18" spans="2:11" x14ac:dyDescent="0.4">
      <c r="B18" t="s">
        <v>693</v>
      </c>
    </row>
    <row r="20" spans="2:11" x14ac:dyDescent="0.4">
      <c r="K20" t="s">
        <v>65</v>
      </c>
    </row>
    <row r="22" spans="2:11" x14ac:dyDescent="0.4">
      <c r="B22" t="s">
        <v>66</v>
      </c>
    </row>
    <row r="27" spans="2:11" x14ac:dyDescent="0.4">
      <c r="B27" t="s">
        <v>642</v>
      </c>
    </row>
    <row r="28" spans="2:11" x14ac:dyDescent="0.4">
      <c r="B28" t="s">
        <v>765</v>
      </c>
    </row>
    <row r="33" spans="2:19" x14ac:dyDescent="0.4">
      <c r="B33" t="s">
        <v>766</v>
      </c>
    </row>
    <row r="34" spans="2:19" x14ac:dyDescent="0.4">
      <c r="B34" s="70" t="s">
        <v>767</v>
      </c>
      <c r="C34" s="109"/>
      <c r="D34" s="109"/>
      <c r="E34" s="69"/>
      <c r="F34" s="70" t="s">
        <v>768</v>
      </c>
      <c r="G34" s="69"/>
      <c r="H34" s="70" t="s">
        <v>769</v>
      </c>
      <c r="I34" s="109"/>
      <c r="J34" s="109"/>
      <c r="K34" s="109"/>
      <c r="L34" s="109"/>
      <c r="M34" s="109"/>
      <c r="N34" s="109"/>
      <c r="O34" s="109"/>
      <c r="P34" s="109"/>
      <c r="Q34" s="109"/>
      <c r="R34" s="69"/>
    </row>
    <row r="35" spans="2:19" x14ac:dyDescent="0.4">
      <c r="B35" s="87"/>
      <c r="C35" s="88"/>
      <c r="D35" s="88"/>
      <c r="E35" s="89"/>
      <c r="F35" s="87"/>
      <c r="G35" s="89"/>
      <c r="H35" s="87"/>
      <c r="I35" s="88"/>
      <c r="J35" s="88"/>
      <c r="K35" s="88"/>
      <c r="L35" s="88"/>
      <c r="M35" s="88"/>
      <c r="N35" s="88"/>
      <c r="O35" s="88"/>
      <c r="P35" s="88"/>
      <c r="Q35" s="88"/>
      <c r="R35" s="89"/>
    </row>
    <row r="36" spans="2:19" x14ac:dyDescent="0.4">
      <c r="B36" s="84"/>
      <c r="C36" s="85"/>
      <c r="D36" s="85"/>
      <c r="E36" s="86"/>
      <c r="F36" s="84"/>
      <c r="G36" s="86"/>
      <c r="H36" s="84"/>
      <c r="I36" s="85"/>
      <c r="J36" s="85"/>
      <c r="K36" s="85"/>
      <c r="L36" s="85"/>
      <c r="M36" s="85"/>
      <c r="N36" s="85"/>
      <c r="O36" s="85"/>
      <c r="P36" s="85"/>
      <c r="Q36" s="85"/>
      <c r="R36" s="86"/>
    </row>
    <row r="37" spans="2:19" x14ac:dyDescent="0.4">
      <c r="B37" s="79"/>
      <c r="C37" s="80"/>
      <c r="D37" s="80"/>
      <c r="E37" s="81"/>
      <c r="F37" s="79"/>
      <c r="G37" s="81"/>
      <c r="H37" s="79"/>
      <c r="I37" s="80"/>
      <c r="J37" s="80"/>
      <c r="K37" s="80"/>
      <c r="L37" s="80"/>
      <c r="M37" s="80"/>
      <c r="N37" s="80"/>
      <c r="O37" s="80"/>
      <c r="P37" s="80"/>
      <c r="Q37" s="80"/>
      <c r="R37" s="81"/>
    </row>
    <row r="39" spans="2:19" x14ac:dyDescent="0.4">
      <c r="B39" t="s">
        <v>770</v>
      </c>
    </row>
    <row r="40" spans="2:19" ht="24" customHeight="1" x14ac:dyDescent="0.4">
      <c r="B40" s="70" t="s">
        <v>362</v>
      </c>
      <c r="C40" s="109"/>
      <c r="D40" s="109"/>
      <c r="E40" s="69"/>
      <c r="F40" s="70" t="s">
        <v>771</v>
      </c>
      <c r="G40" s="109"/>
      <c r="H40" s="109"/>
      <c r="I40" s="109"/>
      <c r="J40" s="69"/>
      <c r="K40" s="70" t="s">
        <v>772</v>
      </c>
      <c r="L40" s="109"/>
      <c r="M40" s="109"/>
      <c r="N40" s="109"/>
      <c r="O40" s="69"/>
      <c r="P40" s="70" t="s">
        <v>78</v>
      </c>
      <c r="Q40" s="109"/>
      <c r="R40" s="69"/>
    </row>
    <row r="41" spans="2:19" ht="26.25" customHeight="1" x14ac:dyDescent="0.4">
      <c r="B41" s="70" t="s">
        <v>773</v>
      </c>
      <c r="C41" s="109"/>
      <c r="D41" s="109"/>
      <c r="E41" s="69"/>
      <c r="F41" s="70"/>
      <c r="G41" s="109"/>
      <c r="H41" s="109"/>
      <c r="I41" s="109"/>
      <c r="J41" s="69"/>
      <c r="K41" s="70"/>
      <c r="L41" s="109"/>
      <c r="M41" s="109"/>
      <c r="N41" s="109"/>
      <c r="O41" s="69"/>
      <c r="P41" s="231"/>
      <c r="Q41" s="232"/>
      <c r="R41" s="233"/>
    </row>
    <row r="42" spans="2:19" ht="27" customHeight="1" x14ac:dyDescent="0.4">
      <c r="B42" s="99" t="s">
        <v>774</v>
      </c>
      <c r="C42" s="100"/>
      <c r="D42" s="100"/>
      <c r="E42" s="101"/>
      <c r="F42" s="206"/>
      <c r="G42" s="212"/>
      <c r="H42" s="212"/>
      <c r="I42" s="212"/>
      <c r="J42" s="212"/>
      <c r="K42" s="212"/>
      <c r="L42" s="212"/>
      <c r="M42" s="212"/>
      <c r="N42" s="212"/>
      <c r="O42" s="207"/>
      <c r="P42" s="87"/>
      <c r="Q42" s="88"/>
      <c r="R42" s="89"/>
    </row>
    <row r="43" spans="2:19" ht="21.75" customHeight="1" x14ac:dyDescent="0.4">
      <c r="B43" s="102"/>
      <c r="C43" s="103"/>
      <c r="D43" s="103"/>
      <c r="E43" s="104"/>
      <c r="F43" s="210"/>
      <c r="G43" s="214"/>
      <c r="H43" s="214"/>
      <c r="I43" s="214"/>
      <c r="J43" s="214"/>
      <c r="K43" s="214"/>
      <c r="L43" s="214"/>
      <c r="M43" s="214"/>
      <c r="N43" s="214"/>
      <c r="O43" s="211"/>
      <c r="P43" s="79"/>
      <c r="Q43" s="80"/>
      <c r="R43" s="81"/>
    </row>
    <row r="46" spans="2:19" x14ac:dyDescent="0.4">
      <c r="B46" t="s">
        <v>715</v>
      </c>
    </row>
    <row r="47" spans="2:19" x14ac:dyDescent="0.4">
      <c r="B47" t="s">
        <v>775</v>
      </c>
    </row>
    <row r="48" spans="2:19" ht="27.75" customHeight="1" x14ac:dyDescent="0.4">
      <c r="B48" s="205" t="s">
        <v>744</v>
      </c>
      <c r="C48" s="215"/>
      <c r="D48" s="216"/>
      <c r="E48" s="70" t="s">
        <v>718</v>
      </c>
      <c r="F48" s="109"/>
      <c r="G48" s="109"/>
      <c r="H48" s="109"/>
      <c r="I48" s="109"/>
      <c r="J48" s="69"/>
      <c r="K48" s="220" t="s">
        <v>719</v>
      </c>
      <c r="L48" s="97" t="s">
        <v>720</v>
      </c>
      <c r="M48" s="94"/>
      <c r="N48" s="97" t="s">
        <v>473</v>
      </c>
      <c r="O48" s="94"/>
      <c r="P48" s="97" t="s">
        <v>474</v>
      </c>
      <c r="Q48" s="94"/>
      <c r="R48" s="97" t="s">
        <v>407</v>
      </c>
      <c r="S48" s="94"/>
    </row>
    <row r="49" spans="2:19" ht="27.75" customHeight="1" x14ac:dyDescent="0.4">
      <c r="B49" s="217"/>
      <c r="C49" s="218"/>
      <c r="D49" s="219"/>
      <c r="E49" s="70" t="s">
        <v>721</v>
      </c>
      <c r="F49" s="109"/>
      <c r="G49" s="69"/>
      <c r="H49" s="70" t="s">
        <v>722</v>
      </c>
      <c r="I49" s="109"/>
      <c r="J49" s="69"/>
      <c r="K49" s="221"/>
      <c r="L49" s="98"/>
      <c r="M49" s="96"/>
      <c r="N49" s="98"/>
      <c r="O49" s="96"/>
      <c r="P49" s="98"/>
      <c r="Q49" s="96"/>
      <c r="R49" s="98"/>
      <c r="S49" s="96"/>
    </row>
    <row r="50" spans="2:19" x14ac:dyDescent="0.4">
      <c r="B50" s="206"/>
      <c r="C50" s="212"/>
      <c r="D50" s="207"/>
      <c r="E50" s="206"/>
      <c r="F50" s="212"/>
      <c r="G50" s="207"/>
      <c r="H50" s="206"/>
      <c r="I50" s="212"/>
      <c r="J50" s="207"/>
      <c r="K50" s="44"/>
      <c r="L50" s="90"/>
      <c r="M50" s="92"/>
      <c r="N50" s="90"/>
      <c r="O50" s="92"/>
      <c r="P50" s="87"/>
      <c r="Q50" s="89"/>
      <c r="R50" s="206"/>
      <c r="S50" s="207"/>
    </row>
    <row r="51" spans="2:19" x14ac:dyDescent="0.4">
      <c r="B51" s="208"/>
      <c r="C51" s="213"/>
      <c r="D51" s="209"/>
      <c r="E51" s="208"/>
      <c r="F51" s="213"/>
      <c r="G51" s="209"/>
      <c r="H51" s="208"/>
      <c r="I51" s="213"/>
      <c r="J51" s="209"/>
      <c r="K51" s="44"/>
      <c r="L51" s="73"/>
      <c r="M51" s="75"/>
      <c r="N51" s="73"/>
      <c r="O51" s="75"/>
      <c r="P51" s="84"/>
      <c r="Q51" s="86"/>
      <c r="R51" s="208"/>
      <c r="S51" s="209"/>
    </row>
    <row r="52" spans="2:19" x14ac:dyDescent="0.4">
      <c r="B52" s="208"/>
      <c r="C52" s="213"/>
      <c r="D52" s="209"/>
      <c r="E52" s="208"/>
      <c r="F52" s="213"/>
      <c r="G52" s="209"/>
      <c r="H52" s="208"/>
      <c r="I52" s="213"/>
      <c r="J52" s="209"/>
      <c r="K52" s="44"/>
      <c r="L52" s="73"/>
      <c r="M52" s="75"/>
      <c r="N52" s="73"/>
      <c r="O52" s="75"/>
      <c r="P52" s="84"/>
      <c r="Q52" s="86"/>
      <c r="R52" s="208"/>
      <c r="S52" s="209"/>
    </row>
    <row r="53" spans="2:19" x14ac:dyDescent="0.4">
      <c r="B53" s="208"/>
      <c r="C53" s="213"/>
      <c r="D53" s="209"/>
      <c r="E53" s="208"/>
      <c r="F53" s="213"/>
      <c r="G53" s="209"/>
      <c r="H53" s="208"/>
      <c r="I53" s="213"/>
      <c r="J53" s="209"/>
      <c r="K53" s="44"/>
      <c r="L53" s="73"/>
      <c r="M53" s="75"/>
      <c r="N53" s="73"/>
      <c r="O53" s="75"/>
      <c r="P53" s="84"/>
      <c r="Q53" s="86"/>
      <c r="R53" s="208"/>
      <c r="S53" s="209"/>
    </row>
    <row r="54" spans="2:19" x14ac:dyDescent="0.4">
      <c r="B54" s="208"/>
      <c r="C54" s="213"/>
      <c r="D54" s="209"/>
      <c r="E54" s="208"/>
      <c r="F54" s="213"/>
      <c r="G54" s="209"/>
      <c r="H54" s="208"/>
      <c r="I54" s="213"/>
      <c r="J54" s="209"/>
      <c r="K54" s="44"/>
      <c r="L54" s="73"/>
      <c r="M54" s="75"/>
      <c r="N54" s="73"/>
      <c r="O54" s="75"/>
      <c r="P54" s="84"/>
      <c r="Q54" s="86"/>
      <c r="R54" s="208"/>
      <c r="S54" s="209"/>
    </row>
    <row r="55" spans="2:19" x14ac:dyDescent="0.4">
      <c r="B55" s="208"/>
      <c r="C55" s="213"/>
      <c r="D55" s="209"/>
      <c r="E55" s="208"/>
      <c r="F55" s="213"/>
      <c r="G55" s="209"/>
      <c r="H55" s="208"/>
      <c r="I55" s="213"/>
      <c r="J55" s="209"/>
      <c r="K55" s="44"/>
      <c r="L55" s="73"/>
      <c r="M55" s="75"/>
      <c r="N55" s="73"/>
      <c r="O55" s="75"/>
      <c r="P55" s="84"/>
      <c r="Q55" s="86"/>
      <c r="R55" s="208"/>
      <c r="S55" s="209"/>
    </row>
    <row r="56" spans="2:19" x14ac:dyDescent="0.4">
      <c r="B56" s="210"/>
      <c r="C56" s="214"/>
      <c r="D56" s="211"/>
      <c r="E56" s="210"/>
      <c r="F56" s="214"/>
      <c r="G56" s="211"/>
      <c r="H56" s="210"/>
      <c r="I56" s="214"/>
      <c r="J56" s="211"/>
      <c r="K56" s="44"/>
      <c r="L56" s="73"/>
      <c r="M56" s="75"/>
      <c r="N56" s="73"/>
      <c r="O56" s="75"/>
      <c r="P56" s="84"/>
      <c r="Q56" s="86"/>
      <c r="R56" s="210"/>
      <c r="S56" s="211"/>
    </row>
    <row r="57" spans="2:19" x14ac:dyDescent="0.4">
      <c r="B57" s="40"/>
      <c r="C57" s="42" t="s">
        <v>88</v>
      </c>
      <c r="D57" s="41"/>
      <c r="E57" s="40"/>
      <c r="F57" s="42"/>
      <c r="G57" s="41"/>
      <c r="H57" s="40"/>
      <c r="I57" s="42"/>
      <c r="J57" s="41"/>
      <c r="K57" s="13"/>
      <c r="L57" s="83"/>
      <c r="M57" s="82"/>
      <c r="N57" s="83"/>
      <c r="O57" s="82"/>
      <c r="P57" s="110"/>
      <c r="Q57" s="111"/>
      <c r="R57" s="110"/>
      <c r="S57" s="111"/>
    </row>
    <row r="58" spans="2:19" x14ac:dyDescent="0.4">
      <c r="B58" t="s">
        <v>723</v>
      </c>
    </row>
    <row r="59" spans="2:19" x14ac:dyDescent="0.4">
      <c r="B59" t="s">
        <v>724</v>
      </c>
    </row>
    <row r="61" spans="2:19" x14ac:dyDescent="0.4">
      <c r="B61" t="s">
        <v>776</v>
      </c>
    </row>
    <row r="62" spans="2:19" x14ac:dyDescent="0.4">
      <c r="B62" s="97" t="s">
        <v>777</v>
      </c>
      <c r="C62" s="93"/>
      <c r="D62" s="94"/>
      <c r="E62" s="99" t="s">
        <v>778</v>
      </c>
      <c r="F62" s="101"/>
      <c r="G62" s="99" t="s">
        <v>779</v>
      </c>
      <c r="H62" s="101"/>
      <c r="I62" s="99" t="s">
        <v>780</v>
      </c>
      <c r="J62" s="101"/>
      <c r="K62" s="99" t="s">
        <v>781</v>
      </c>
      <c r="L62" s="101"/>
      <c r="M62" s="99" t="s">
        <v>782</v>
      </c>
      <c r="N62" s="100"/>
      <c r="O62" s="101"/>
      <c r="P62" s="97" t="s">
        <v>783</v>
      </c>
      <c r="Q62" s="93"/>
      <c r="R62" s="94"/>
    </row>
    <row r="63" spans="2:19" x14ac:dyDescent="0.4">
      <c r="B63" s="98"/>
      <c r="C63" s="95"/>
      <c r="D63" s="96"/>
      <c r="E63" s="102"/>
      <c r="F63" s="104"/>
      <c r="G63" s="102"/>
      <c r="H63" s="104"/>
      <c r="I63" s="102"/>
      <c r="J63" s="104"/>
      <c r="K63" s="102"/>
      <c r="L63" s="104"/>
      <c r="M63" s="102"/>
      <c r="N63" s="103"/>
      <c r="O63" s="104"/>
      <c r="P63" s="70" t="s">
        <v>784</v>
      </c>
      <c r="Q63" s="109"/>
      <c r="R63" s="69"/>
    </row>
    <row r="64" spans="2:19" ht="37.5" customHeight="1" x14ac:dyDescent="0.4">
      <c r="B64" s="205" t="s">
        <v>785</v>
      </c>
      <c r="C64" s="88"/>
      <c r="D64" s="89"/>
      <c r="E64" s="87"/>
      <c r="F64" s="89"/>
      <c r="G64" s="87"/>
      <c r="H64" s="89"/>
      <c r="I64" s="87"/>
      <c r="J64" s="89"/>
      <c r="K64" s="87"/>
      <c r="L64" s="89"/>
      <c r="M64" s="87"/>
      <c r="N64" s="88"/>
      <c r="O64" s="89"/>
      <c r="P64" s="87"/>
      <c r="Q64" s="88"/>
      <c r="R64" s="89"/>
    </row>
    <row r="65" spans="2:18" ht="37.5" customHeight="1" x14ac:dyDescent="0.4">
      <c r="B65" s="205" t="s">
        <v>786</v>
      </c>
      <c r="C65" s="88"/>
      <c r="D65" s="89"/>
      <c r="E65" s="87"/>
      <c r="F65" s="89"/>
      <c r="G65" s="87"/>
      <c r="H65" s="89"/>
      <c r="I65" s="87"/>
      <c r="J65" s="89"/>
      <c r="K65" s="87"/>
      <c r="L65" s="89"/>
      <c r="M65" s="87"/>
      <c r="N65" s="88"/>
      <c r="O65" s="89"/>
      <c r="P65" s="87"/>
      <c r="Q65" s="88"/>
      <c r="R65" s="89"/>
    </row>
    <row r="66" spans="2:18" ht="37.5" customHeight="1" x14ac:dyDescent="0.4">
      <c r="B66" s="204" t="s">
        <v>787</v>
      </c>
      <c r="C66" s="113"/>
      <c r="D66" s="111"/>
      <c r="E66" s="110"/>
      <c r="F66" s="111"/>
      <c r="G66" s="110"/>
      <c r="H66" s="111"/>
      <c r="I66" s="110"/>
      <c r="J66" s="111"/>
      <c r="K66" s="110"/>
      <c r="L66" s="111"/>
      <c r="M66" s="110"/>
      <c r="N66" s="113"/>
      <c r="O66" s="111"/>
      <c r="P66" s="110"/>
      <c r="Q66" s="113"/>
      <c r="R66" s="111"/>
    </row>
    <row r="68" spans="2:18" x14ac:dyDescent="0.4">
      <c r="B68" t="s">
        <v>788</v>
      </c>
    </row>
    <row r="69" spans="2:18" x14ac:dyDescent="0.4">
      <c r="B69" s="70" t="s">
        <v>726</v>
      </c>
      <c r="C69" s="109"/>
      <c r="D69" s="109"/>
      <c r="E69" s="69"/>
      <c r="F69" s="70" t="s">
        <v>727</v>
      </c>
      <c r="G69" s="109"/>
      <c r="H69" s="109"/>
      <c r="I69" s="109"/>
      <c r="J69" s="109"/>
      <c r="K69" s="69"/>
      <c r="L69" s="70" t="s">
        <v>728</v>
      </c>
      <c r="M69" s="109"/>
      <c r="N69" s="109"/>
      <c r="O69" s="109"/>
      <c r="P69" s="109"/>
      <c r="Q69" s="109"/>
      <c r="R69" s="69"/>
    </row>
    <row r="70" spans="2:18" x14ac:dyDescent="0.4">
      <c r="B70" s="195"/>
      <c r="C70" s="196"/>
      <c r="D70" s="196"/>
      <c r="E70" s="197"/>
      <c r="F70" s="195"/>
      <c r="G70" s="196"/>
      <c r="H70" s="196"/>
      <c r="I70" s="196"/>
      <c r="J70" s="196"/>
      <c r="K70" s="197"/>
      <c r="L70" s="195"/>
      <c r="M70" s="196"/>
      <c r="N70" s="196"/>
      <c r="O70" s="196"/>
      <c r="P70" s="196"/>
      <c r="Q70" s="196"/>
      <c r="R70" s="197"/>
    </row>
    <row r="71" spans="2:18" x14ac:dyDescent="0.4">
      <c r="B71" s="198"/>
      <c r="C71" s="199"/>
      <c r="D71" s="199"/>
      <c r="E71" s="200"/>
      <c r="F71" s="198"/>
      <c r="G71" s="199"/>
      <c r="H71" s="199"/>
      <c r="I71" s="199"/>
      <c r="J71" s="199"/>
      <c r="K71" s="200"/>
      <c r="L71" s="198"/>
      <c r="M71" s="199"/>
      <c r="N71" s="199"/>
      <c r="O71" s="199"/>
      <c r="P71" s="199"/>
      <c r="Q71" s="199"/>
      <c r="R71" s="200"/>
    </row>
    <row r="72" spans="2:18" x14ac:dyDescent="0.4">
      <c r="B72" s="198"/>
      <c r="C72" s="199"/>
      <c r="D72" s="199"/>
      <c r="E72" s="200"/>
      <c r="F72" s="198"/>
      <c r="G72" s="199"/>
      <c r="H72" s="199"/>
      <c r="I72" s="199"/>
      <c r="J72" s="199"/>
      <c r="K72" s="200"/>
      <c r="L72" s="198"/>
      <c r="M72" s="199"/>
      <c r="N72" s="199"/>
      <c r="O72" s="199"/>
      <c r="P72" s="199"/>
      <c r="Q72" s="199"/>
      <c r="R72" s="200"/>
    </row>
    <row r="73" spans="2:18" x14ac:dyDescent="0.4">
      <c r="B73" s="201"/>
      <c r="C73" s="202"/>
      <c r="D73" s="202"/>
      <c r="E73" s="203"/>
      <c r="F73" s="201"/>
      <c r="G73" s="202"/>
      <c r="H73" s="202"/>
      <c r="I73" s="202"/>
      <c r="J73" s="202"/>
      <c r="K73" s="203"/>
      <c r="L73" s="201"/>
      <c r="M73" s="202"/>
      <c r="N73" s="202"/>
      <c r="O73" s="202"/>
      <c r="P73" s="202"/>
      <c r="Q73" s="202"/>
      <c r="R73" s="203"/>
    </row>
    <row r="74" spans="2:18" x14ac:dyDescent="0.4">
      <c r="B74" t="s">
        <v>789</v>
      </c>
    </row>
    <row r="76" spans="2:18" x14ac:dyDescent="0.4">
      <c r="B76" t="s">
        <v>790</v>
      </c>
    </row>
    <row r="81" spans="2:19" x14ac:dyDescent="0.4">
      <c r="B81" t="s">
        <v>791</v>
      </c>
    </row>
    <row r="87" spans="2:19" x14ac:dyDescent="0.4">
      <c r="B87" t="s">
        <v>730</v>
      </c>
    </row>
    <row r="88" spans="2:19" x14ac:dyDescent="0.4">
      <c r="B88" s="97" t="s">
        <v>113</v>
      </c>
      <c r="C88" s="93"/>
      <c r="D88" s="93"/>
      <c r="E88" s="94"/>
      <c r="F88" s="99" t="s">
        <v>158</v>
      </c>
      <c r="G88" s="100"/>
      <c r="H88" s="101"/>
      <c r="I88" s="70" t="s">
        <v>159</v>
      </c>
      <c r="J88" s="109"/>
      <c r="K88" s="109"/>
      <c r="L88" s="109"/>
      <c r="M88" s="109"/>
      <c r="N88" s="109"/>
      <c r="O88" s="109"/>
      <c r="P88" s="109"/>
      <c r="Q88" s="69"/>
      <c r="R88" s="97" t="s">
        <v>160</v>
      </c>
      <c r="S88" s="94"/>
    </row>
    <row r="89" spans="2:19" x14ac:dyDescent="0.4">
      <c r="B89" s="77"/>
      <c r="C89" s="76"/>
      <c r="D89" s="76"/>
      <c r="E89" s="78"/>
      <c r="F89" s="106"/>
      <c r="G89" s="107"/>
      <c r="H89" s="108"/>
      <c r="I89" s="97" t="s">
        <v>478</v>
      </c>
      <c r="J89" s="93"/>
      <c r="K89" s="94"/>
      <c r="L89" s="97" t="s">
        <v>479</v>
      </c>
      <c r="M89" s="93"/>
      <c r="N89" s="94"/>
      <c r="O89" s="97" t="s">
        <v>119</v>
      </c>
      <c r="P89" s="93"/>
      <c r="Q89" s="94"/>
      <c r="R89" s="77"/>
      <c r="S89" s="78"/>
    </row>
    <row r="90" spans="2:19" x14ac:dyDescent="0.4">
      <c r="B90" s="98"/>
      <c r="C90" s="95"/>
      <c r="D90" s="95"/>
      <c r="E90" s="96"/>
      <c r="F90" s="102"/>
      <c r="G90" s="103"/>
      <c r="H90" s="104"/>
      <c r="I90" s="98" t="s">
        <v>480</v>
      </c>
      <c r="J90" s="95"/>
      <c r="K90" s="96"/>
      <c r="L90" s="98" t="s">
        <v>481</v>
      </c>
      <c r="M90" s="95"/>
      <c r="N90" s="96"/>
      <c r="O90" s="98"/>
      <c r="P90" s="95"/>
      <c r="Q90" s="96"/>
      <c r="R90" s="98"/>
      <c r="S90" s="96"/>
    </row>
    <row r="91" spans="2:19" x14ac:dyDescent="0.4">
      <c r="B91" s="87"/>
      <c r="C91" s="88"/>
      <c r="D91" s="88"/>
      <c r="E91" s="88"/>
      <c r="F91" s="90"/>
      <c r="G91" s="91"/>
      <c r="H91" s="92"/>
      <c r="I91" s="90"/>
      <c r="J91" s="91"/>
      <c r="K91" s="92"/>
      <c r="L91" s="90"/>
      <c r="M91" s="91"/>
      <c r="N91" s="92"/>
      <c r="O91" s="90"/>
      <c r="P91" s="91"/>
      <c r="Q91" s="92"/>
      <c r="R91" s="87"/>
      <c r="S91" s="89"/>
    </row>
    <row r="92" spans="2:19" x14ac:dyDescent="0.4">
      <c r="B92" s="84"/>
      <c r="C92" s="85"/>
      <c r="D92" s="85"/>
      <c r="E92" s="85"/>
      <c r="F92" s="73"/>
      <c r="G92" s="74"/>
      <c r="H92" s="75"/>
      <c r="I92" s="73"/>
      <c r="J92" s="74"/>
      <c r="K92" s="75"/>
      <c r="L92" s="73"/>
      <c r="M92" s="74"/>
      <c r="N92" s="75"/>
      <c r="O92" s="73"/>
      <c r="P92" s="74"/>
      <c r="Q92" s="75"/>
      <c r="R92" s="84"/>
      <c r="S92" s="86"/>
    </row>
    <row r="93" spans="2:19" x14ac:dyDescent="0.4">
      <c r="B93" s="84"/>
      <c r="C93" s="85"/>
      <c r="D93" s="85"/>
      <c r="E93" s="85"/>
      <c r="F93" s="73"/>
      <c r="G93" s="74"/>
      <c r="H93" s="75"/>
      <c r="I93" s="73"/>
      <c r="J93" s="74"/>
      <c r="K93" s="75"/>
      <c r="L93" s="73"/>
      <c r="M93" s="74"/>
      <c r="N93" s="75"/>
      <c r="O93" s="73"/>
      <c r="P93" s="74"/>
      <c r="Q93" s="75"/>
      <c r="R93" s="84"/>
      <c r="S93" s="86"/>
    </row>
    <row r="94" spans="2:19" x14ac:dyDescent="0.4">
      <c r="B94" s="79"/>
      <c r="C94" s="80"/>
      <c r="D94" s="80"/>
      <c r="E94" s="80"/>
      <c r="F94" s="183"/>
      <c r="G94" s="184"/>
      <c r="H94" s="185"/>
      <c r="I94" s="183"/>
      <c r="J94" s="184"/>
      <c r="K94" s="185"/>
      <c r="L94" s="183"/>
      <c r="M94" s="184"/>
      <c r="N94" s="185"/>
      <c r="O94" s="183"/>
      <c r="P94" s="184"/>
      <c r="Q94" s="185"/>
      <c r="R94" s="79"/>
      <c r="S94" s="81"/>
    </row>
    <row r="95" spans="2:19" x14ac:dyDescent="0.4">
      <c r="B95" s="70" t="s">
        <v>400</v>
      </c>
      <c r="C95" s="109"/>
      <c r="D95" s="109"/>
      <c r="E95" s="109"/>
      <c r="F95" s="83"/>
      <c r="G95" s="112"/>
      <c r="H95" s="82"/>
      <c r="I95" s="83"/>
      <c r="J95" s="112"/>
      <c r="K95" s="82"/>
      <c r="L95" s="83"/>
      <c r="M95" s="112"/>
      <c r="N95" s="82"/>
      <c r="O95" s="83"/>
      <c r="P95" s="112"/>
      <c r="Q95" s="82"/>
      <c r="R95" s="110"/>
      <c r="S95" s="111"/>
    </row>
    <row r="96" spans="2:19" x14ac:dyDescent="0.4">
      <c r="B96" t="s">
        <v>792</v>
      </c>
    </row>
    <row r="99" spans="2:2" x14ac:dyDescent="0.4">
      <c r="B99" t="s">
        <v>732</v>
      </c>
    </row>
    <row r="103" spans="2:2" x14ac:dyDescent="0.4">
      <c r="B103" t="s">
        <v>652</v>
      </c>
    </row>
    <row r="104" spans="2:2" x14ac:dyDescent="0.4">
      <c r="B104" t="s">
        <v>733</v>
      </c>
    </row>
    <row r="105" spans="2:2" x14ac:dyDescent="0.4">
      <c r="B105" t="s">
        <v>734</v>
      </c>
    </row>
    <row r="106" spans="2:2" x14ac:dyDescent="0.4">
      <c r="B106" t="s">
        <v>735</v>
      </c>
    </row>
    <row r="107" spans="2:2" x14ac:dyDescent="0.4">
      <c r="B107" t="s">
        <v>489</v>
      </c>
    </row>
  </sheetData>
  <mergeCells count="137">
    <mergeCell ref="B36:E36"/>
    <mergeCell ref="F36:G36"/>
    <mergeCell ref="H36:R36"/>
    <mergeCell ref="B37:E37"/>
    <mergeCell ref="F37:G37"/>
    <mergeCell ref="H37:R37"/>
    <mergeCell ref="B3:S3"/>
    <mergeCell ref="B4:S4"/>
    <mergeCell ref="B34:E34"/>
    <mergeCell ref="F34:G34"/>
    <mergeCell ref="H34:R34"/>
    <mergeCell ref="B35:E35"/>
    <mergeCell ref="F35:G35"/>
    <mergeCell ref="H35:R35"/>
    <mergeCell ref="P42:R43"/>
    <mergeCell ref="B48:D49"/>
    <mergeCell ref="E48:J48"/>
    <mergeCell ref="K48:K49"/>
    <mergeCell ref="L48:M49"/>
    <mergeCell ref="N48:O49"/>
    <mergeCell ref="P48:Q49"/>
    <mergeCell ref="R48:S49"/>
    <mergeCell ref="B40:E40"/>
    <mergeCell ref="F40:J40"/>
    <mergeCell ref="K40:O40"/>
    <mergeCell ref="P40:R40"/>
    <mergeCell ref="B41:E41"/>
    <mergeCell ref="F41:J41"/>
    <mergeCell ref="K41:O41"/>
    <mergeCell ref="P41:R41"/>
    <mergeCell ref="E49:G49"/>
    <mergeCell ref="H49:J49"/>
    <mergeCell ref="B50:D56"/>
    <mergeCell ref="E50:G56"/>
    <mergeCell ref="H50:J56"/>
    <mergeCell ref="L50:M50"/>
    <mergeCell ref="L56:M56"/>
    <mergeCell ref="B42:E43"/>
    <mergeCell ref="F42:O43"/>
    <mergeCell ref="N50:O50"/>
    <mergeCell ref="P50:Q50"/>
    <mergeCell ref="R50:S56"/>
    <mergeCell ref="L51:M51"/>
    <mergeCell ref="N51:O51"/>
    <mergeCell ref="P51:Q51"/>
    <mergeCell ref="L52:M52"/>
    <mergeCell ref="N52:O52"/>
    <mergeCell ref="P52:Q52"/>
    <mergeCell ref="L53:M53"/>
    <mergeCell ref="N56:O56"/>
    <mergeCell ref="P56:Q56"/>
    <mergeCell ref="L57:M57"/>
    <mergeCell ref="N57:O57"/>
    <mergeCell ref="P57:Q57"/>
    <mergeCell ref="R57:S57"/>
    <mergeCell ref="N53:O53"/>
    <mergeCell ref="P53:Q53"/>
    <mergeCell ref="L54:M54"/>
    <mergeCell ref="N54:O54"/>
    <mergeCell ref="P54:Q54"/>
    <mergeCell ref="L55:M55"/>
    <mergeCell ref="N55:O55"/>
    <mergeCell ref="P55:Q55"/>
    <mergeCell ref="P62:R62"/>
    <mergeCell ref="P63:R63"/>
    <mergeCell ref="B64:D64"/>
    <mergeCell ref="E64:F64"/>
    <mergeCell ref="G64:H64"/>
    <mergeCell ref="I64:J64"/>
    <mergeCell ref="K64:L64"/>
    <mergeCell ref="M64:O64"/>
    <mergeCell ref="P64:R64"/>
    <mergeCell ref="B62:D63"/>
    <mergeCell ref="E62:F63"/>
    <mergeCell ref="G62:H63"/>
    <mergeCell ref="I62:J63"/>
    <mergeCell ref="K62:L63"/>
    <mergeCell ref="M62:O63"/>
    <mergeCell ref="B69:E69"/>
    <mergeCell ref="F69:K69"/>
    <mergeCell ref="L69:R69"/>
    <mergeCell ref="B70:E73"/>
    <mergeCell ref="F70:K73"/>
    <mergeCell ref="L70:R73"/>
    <mergeCell ref="P65:R65"/>
    <mergeCell ref="B66:D66"/>
    <mergeCell ref="E66:F66"/>
    <mergeCell ref="G66:H66"/>
    <mergeCell ref="I66:J66"/>
    <mergeCell ref="K66:L66"/>
    <mergeCell ref="M66:O66"/>
    <mergeCell ref="P66:R66"/>
    <mergeCell ref="B65:D65"/>
    <mergeCell ref="E65:F65"/>
    <mergeCell ref="G65:H65"/>
    <mergeCell ref="I65:J65"/>
    <mergeCell ref="K65:L65"/>
    <mergeCell ref="M65:O65"/>
    <mergeCell ref="B91:E91"/>
    <mergeCell ref="F91:H91"/>
    <mergeCell ref="I91:K91"/>
    <mergeCell ref="L91:N91"/>
    <mergeCell ref="O91:Q91"/>
    <mergeCell ref="R91:S91"/>
    <mergeCell ref="B88:E90"/>
    <mergeCell ref="F88:H90"/>
    <mergeCell ref="I88:Q88"/>
    <mergeCell ref="R88:S90"/>
    <mergeCell ref="I89:K89"/>
    <mergeCell ref="L89:N89"/>
    <mergeCell ref="O89:Q90"/>
    <mergeCell ref="I90:K90"/>
    <mergeCell ref="L90:N90"/>
    <mergeCell ref="B93:E93"/>
    <mergeCell ref="F93:H93"/>
    <mergeCell ref="I93:K93"/>
    <mergeCell ref="L93:N93"/>
    <mergeCell ref="O93:Q93"/>
    <mergeCell ref="R93:S93"/>
    <mergeCell ref="B92:E92"/>
    <mergeCell ref="F92:H92"/>
    <mergeCell ref="I92:K92"/>
    <mergeCell ref="L92:N92"/>
    <mergeCell ref="O92:Q92"/>
    <mergeCell ref="R92:S92"/>
    <mergeCell ref="B95:E95"/>
    <mergeCell ref="F95:H95"/>
    <mergeCell ref="I95:K95"/>
    <mergeCell ref="L95:N95"/>
    <mergeCell ref="O95:Q95"/>
    <mergeCell ref="R95:S95"/>
    <mergeCell ref="B94:E94"/>
    <mergeCell ref="F94:H94"/>
    <mergeCell ref="I94:K94"/>
    <mergeCell ref="L94:N94"/>
    <mergeCell ref="O94:Q94"/>
    <mergeCell ref="R94:S94"/>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3F50-07C9-456E-9CB4-F597E518F226}">
  <dimension ref="B1:S77"/>
  <sheetViews>
    <sheetView workbookViewId="0">
      <selection activeCell="U12" sqref="U12"/>
    </sheetView>
  </sheetViews>
  <sheetFormatPr defaultRowHeight="18.75" x14ac:dyDescent="0.4"/>
  <cols>
    <col min="1" max="1" width="1.75" customWidth="1"/>
    <col min="2" max="22" width="4.625" customWidth="1"/>
    <col min="28" max="28" width="9.625" customWidth="1"/>
  </cols>
  <sheetData>
    <row r="1" spans="2:19" x14ac:dyDescent="0.4">
      <c r="B1" t="s">
        <v>746</v>
      </c>
    </row>
    <row r="3" spans="2:19" x14ac:dyDescent="0.4">
      <c r="B3" s="76" t="s">
        <v>747</v>
      </c>
      <c r="C3" s="76"/>
      <c r="D3" s="76"/>
      <c r="E3" s="76"/>
      <c r="F3" s="76"/>
      <c r="G3" s="76"/>
      <c r="H3" s="76"/>
      <c r="I3" s="76"/>
      <c r="J3" s="76"/>
      <c r="K3" s="76"/>
      <c r="L3" s="76"/>
      <c r="M3" s="76"/>
      <c r="N3" s="76"/>
      <c r="O3" s="76"/>
      <c r="P3" s="76"/>
      <c r="Q3" s="76"/>
      <c r="R3" s="76"/>
      <c r="S3" s="76"/>
    </row>
    <row r="4" spans="2:19" x14ac:dyDescent="0.4">
      <c r="B4" s="229" t="s">
        <v>748</v>
      </c>
      <c r="C4" s="229"/>
      <c r="D4" s="229"/>
      <c r="E4" s="229"/>
      <c r="F4" s="229"/>
      <c r="G4" s="229"/>
      <c r="H4" s="229"/>
      <c r="I4" s="229"/>
      <c r="J4" s="229"/>
      <c r="K4" s="229"/>
      <c r="L4" s="229"/>
      <c r="M4" s="229"/>
      <c r="N4" s="229"/>
      <c r="O4" s="229"/>
      <c r="P4" s="229"/>
      <c r="Q4" s="229"/>
      <c r="R4" s="229"/>
      <c r="S4" s="229"/>
    </row>
    <row r="6" spans="2:19" x14ac:dyDescent="0.4">
      <c r="Q6" t="s">
        <v>56</v>
      </c>
    </row>
    <row r="7" spans="2:19" x14ac:dyDescent="0.4">
      <c r="Q7" t="s">
        <v>57</v>
      </c>
    </row>
    <row r="8" spans="2:19" x14ac:dyDescent="0.4">
      <c r="B8" t="s">
        <v>58</v>
      </c>
    </row>
    <row r="9" spans="2:19" x14ac:dyDescent="0.4">
      <c r="B9" t="s">
        <v>59</v>
      </c>
    </row>
    <row r="10" spans="2:19" x14ac:dyDescent="0.4">
      <c r="L10" t="s">
        <v>60</v>
      </c>
    </row>
    <row r="11" spans="2:19" x14ac:dyDescent="0.4">
      <c r="L11" t="s">
        <v>749</v>
      </c>
    </row>
    <row r="12" spans="2:19" x14ac:dyDescent="0.4">
      <c r="L12" t="s">
        <v>750</v>
      </c>
    </row>
    <row r="13" spans="2:19" x14ac:dyDescent="0.4">
      <c r="L13" t="s">
        <v>751</v>
      </c>
    </row>
    <row r="15" spans="2:19" x14ac:dyDescent="0.4">
      <c r="B15" t="s">
        <v>708</v>
      </c>
    </row>
    <row r="16" spans="2:19" x14ac:dyDescent="0.4">
      <c r="B16" t="s">
        <v>693</v>
      </c>
    </row>
    <row r="18" spans="2:18" x14ac:dyDescent="0.4">
      <c r="K18" t="s">
        <v>65</v>
      </c>
    </row>
    <row r="20" spans="2:18" x14ac:dyDescent="0.4">
      <c r="B20" t="s">
        <v>66</v>
      </c>
    </row>
    <row r="24" spans="2:18" x14ac:dyDescent="0.4">
      <c r="B24" t="s">
        <v>752</v>
      </c>
    </row>
    <row r="25" spans="2:18" ht="28.5" customHeight="1" x14ac:dyDescent="0.4">
      <c r="B25" s="87" t="s">
        <v>753</v>
      </c>
      <c r="C25" s="88"/>
      <c r="D25" s="88"/>
      <c r="E25" s="88"/>
      <c r="F25" s="89"/>
      <c r="G25" s="70" t="s">
        <v>754</v>
      </c>
      <c r="H25" s="109"/>
      <c r="I25" s="109"/>
      <c r="J25" s="109"/>
      <c r="K25" s="109"/>
      <c r="L25" s="69"/>
      <c r="M25" s="70" t="s">
        <v>755</v>
      </c>
      <c r="N25" s="109"/>
      <c r="O25" s="109"/>
      <c r="P25" s="109"/>
      <c r="Q25" s="109"/>
      <c r="R25" s="69"/>
    </row>
    <row r="26" spans="2:18" ht="36" customHeight="1" x14ac:dyDescent="0.4">
      <c r="B26" s="79"/>
      <c r="C26" s="80"/>
      <c r="D26" s="80"/>
      <c r="E26" s="80"/>
      <c r="F26" s="81"/>
      <c r="G26" s="70" t="s">
        <v>756</v>
      </c>
      <c r="H26" s="109"/>
      <c r="I26" s="69"/>
      <c r="J26" s="70" t="s">
        <v>393</v>
      </c>
      <c r="K26" s="109"/>
      <c r="L26" s="69"/>
      <c r="M26" s="70" t="s">
        <v>756</v>
      </c>
      <c r="N26" s="109"/>
      <c r="O26" s="69"/>
      <c r="P26" s="234" t="s">
        <v>757</v>
      </c>
      <c r="Q26" s="235"/>
      <c r="R26" s="236"/>
    </row>
    <row r="27" spans="2:18" x14ac:dyDescent="0.4">
      <c r="B27" s="87"/>
      <c r="C27" s="88"/>
      <c r="D27" s="88"/>
      <c r="E27" s="88"/>
      <c r="F27" s="89"/>
      <c r="G27" s="87"/>
      <c r="H27" s="88"/>
      <c r="I27" s="89"/>
      <c r="J27" s="87"/>
      <c r="K27" s="88"/>
      <c r="L27" s="89"/>
      <c r="M27" s="87"/>
      <c r="N27" s="88"/>
      <c r="O27" s="89"/>
      <c r="P27" s="87"/>
      <c r="Q27" s="88"/>
      <c r="R27" s="89"/>
    </row>
    <row r="28" spans="2:18" x14ac:dyDescent="0.4">
      <c r="B28" s="84"/>
      <c r="C28" s="85"/>
      <c r="D28" s="85"/>
      <c r="E28" s="85"/>
      <c r="F28" s="86"/>
      <c r="G28" s="84"/>
      <c r="H28" s="85"/>
      <c r="I28" s="86"/>
      <c r="J28" s="84"/>
      <c r="K28" s="85"/>
      <c r="L28" s="86"/>
      <c r="M28" s="84"/>
      <c r="N28" s="85"/>
      <c r="O28" s="86"/>
      <c r="P28" s="84"/>
      <c r="Q28" s="85"/>
      <c r="R28" s="86"/>
    </row>
    <row r="29" spans="2:18" x14ac:dyDescent="0.4">
      <c r="B29" s="79"/>
      <c r="C29" s="80"/>
      <c r="D29" s="80"/>
      <c r="E29" s="80"/>
      <c r="F29" s="81"/>
      <c r="G29" s="79"/>
      <c r="H29" s="80"/>
      <c r="I29" s="81"/>
      <c r="J29" s="79"/>
      <c r="K29" s="80"/>
      <c r="L29" s="81"/>
      <c r="M29" s="79"/>
      <c r="N29" s="80"/>
      <c r="O29" s="81"/>
      <c r="P29" s="79"/>
      <c r="Q29" s="80"/>
      <c r="R29" s="81"/>
    </row>
    <row r="30" spans="2:18" x14ac:dyDescent="0.4">
      <c r="B30" s="70" t="s">
        <v>88</v>
      </c>
      <c r="C30" s="109"/>
      <c r="D30" s="109"/>
      <c r="E30" s="109"/>
      <c r="F30" s="69"/>
      <c r="G30" s="110"/>
      <c r="H30" s="113"/>
      <c r="I30" s="111"/>
      <c r="J30" s="110"/>
      <c r="K30" s="113"/>
      <c r="L30" s="111"/>
      <c r="M30" s="110"/>
      <c r="N30" s="113"/>
      <c r="O30" s="111"/>
      <c r="P30" s="110"/>
      <c r="Q30" s="113"/>
      <c r="R30" s="111"/>
    </row>
    <row r="31" spans="2:18" x14ac:dyDescent="0.4">
      <c r="G31" t="s">
        <v>758</v>
      </c>
    </row>
    <row r="33" spans="2:19" x14ac:dyDescent="0.4">
      <c r="B33" t="s">
        <v>715</v>
      </c>
    </row>
    <row r="34" spans="2:19" x14ac:dyDescent="0.4">
      <c r="B34" t="s">
        <v>759</v>
      </c>
    </row>
    <row r="35" spans="2:19" ht="27.75" customHeight="1" x14ac:dyDescent="0.4">
      <c r="B35" s="205" t="s">
        <v>717</v>
      </c>
      <c r="C35" s="215"/>
      <c r="D35" s="216"/>
      <c r="E35" s="70" t="s">
        <v>718</v>
      </c>
      <c r="F35" s="109"/>
      <c r="G35" s="109"/>
      <c r="H35" s="109"/>
      <c r="I35" s="109"/>
      <c r="J35" s="69"/>
      <c r="K35" s="220" t="s">
        <v>719</v>
      </c>
      <c r="L35" s="97" t="s">
        <v>720</v>
      </c>
      <c r="M35" s="94"/>
      <c r="N35" s="97" t="s">
        <v>473</v>
      </c>
      <c r="O35" s="94"/>
      <c r="P35" s="97" t="s">
        <v>474</v>
      </c>
      <c r="Q35" s="94"/>
      <c r="R35" s="97" t="s">
        <v>407</v>
      </c>
      <c r="S35" s="94"/>
    </row>
    <row r="36" spans="2:19" ht="27.75" customHeight="1" x14ac:dyDescent="0.4">
      <c r="B36" s="217"/>
      <c r="C36" s="218"/>
      <c r="D36" s="219"/>
      <c r="E36" s="70" t="s">
        <v>721</v>
      </c>
      <c r="F36" s="109"/>
      <c r="G36" s="69"/>
      <c r="H36" s="70" t="s">
        <v>722</v>
      </c>
      <c r="I36" s="109"/>
      <c r="J36" s="69"/>
      <c r="K36" s="221"/>
      <c r="L36" s="98"/>
      <c r="M36" s="96"/>
      <c r="N36" s="98"/>
      <c r="O36" s="96"/>
      <c r="P36" s="98"/>
      <c r="Q36" s="96"/>
      <c r="R36" s="98"/>
      <c r="S36" s="96"/>
    </row>
    <row r="37" spans="2:19" x14ac:dyDescent="0.4">
      <c r="B37" s="206"/>
      <c r="C37" s="212"/>
      <c r="D37" s="207"/>
      <c r="E37" s="206"/>
      <c r="F37" s="212"/>
      <c r="G37" s="207"/>
      <c r="H37" s="206"/>
      <c r="I37" s="212"/>
      <c r="J37" s="207"/>
      <c r="K37" s="44"/>
      <c r="L37" s="90"/>
      <c r="M37" s="92"/>
      <c r="N37" s="90"/>
      <c r="O37" s="92"/>
      <c r="P37" s="87"/>
      <c r="Q37" s="89"/>
      <c r="R37" s="206"/>
      <c r="S37" s="207"/>
    </row>
    <row r="38" spans="2:19" x14ac:dyDescent="0.4">
      <c r="B38" s="208"/>
      <c r="C38" s="213"/>
      <c r="D38" s="209"/>
      <c r="E38" s="208"/>
      <c r="F38" s="213"/>
      <c r="G38" s="209"/>
      <c r="H38" s="208"/>
      <c r="I38" s="213"/>
      <c r="J38" s="209"/>
      <c r="K38" s="44"/>
      <c r="L38" s="73"/>
      <c r="M38" s="75"/>
      <c r="N38" s="73"/>
      <c r="O38" s="75"/>
      <c r="P38" s="84"/>
      <c r="Q38" s="86"/>
      <c r="R38" s="208"/>
      <c r="S38" s="209"/>
    </row>
    <row r="39" spans="2:19" x14ac:dyDescent="0.4">
      <c r="B39" s="210"/>
      <c r="C39" s="214"/>
      <c r="D39" s="211"/>
      <c r="E39" s="210"/>
      <c r="F39" s="214"/>
      <c r="G39" s="211"/>
      <c r="H39" s="210"/>
      <c r="I39" s="214"/>
      <c r="J39" s="211"/>
      <c r="K39" s="44"/>
      <c r="L39" s="73"/>
      <c r="M39" s="75"/>
      <c r="N39" s="73"/>
      <c r="O39" s="75"/>
      <c r="P39" s="84"/>
      <c r="Q39" s="86"/>
      <c r="R39" s="210"/>
      <c r="S39" s="211"/>
    </row>
    <row r="40" spans="2:19" x14ac:dyDescent="0.4">
      <c r="B40" s="40"/>
      <c r="C40" s="42" t="s">
        <v>88</v>
      </c>
      <c r="D40" s="41"/>
      <c r="E40" s="40"/>
      <c r="F40" s="42"/>
      <c r="G40" s="41"/>
      <c r="H40" s="40"/>
      <c r="I40" s="42"/>
      <c r="J40" s="41"/>
      <c r="K40" s="13"/>
      <c r="L40" s="83"/>
      <c r="M40" s="82"/>
      <c r="N40" s="83"/>
      <c r="O40" s="82"/>
      <c r="P40" s="110"/>
      <c r="Q40" s="111"/>
      <c r="R40" s="110"/>
      <c r="S40" s="111"/>
    </row>
    <row r="41" spans="2:19" x14ac:dyDescent="0.4">
      <c r="B41" t="s">
        <v>723</v>
      </c>
    </row>
    <row r="42" spans="2:19" x14ac:dyDescent="0.4">
      <c r="B42" t="s">
        <v>724</v>
      </c>
    </row>
    <row r="44" spans="2:19" x14ac:dyDescent="0.4">
      <c r="B44" t="s">
        <v>725</v>
      </c>
    </row>
    <row r="45" spans="2:19" x14ac:dyDescent="0.4">
      <c r="B45" s="70" t="s">
        <v>726</v>
      </c>
      <c r="C45" s="109"/>
      <c r="D45" s="109"/>
      <c r="E45" s="69"/>
      <c r="F45" s="70" t="s">
        <v>727</v>
      </c>
      <c r="G45" s="109"/>
      <c r="H45" s="109"/>
      <c r="I45" s="109"/>
      <c r="J45" s="109"/>
      <c r="K45" s="69"/>
      <c r="L45" s="70" t="s">
        <v>728</v>
      </c>
      <c r="M45" s="109"/>
      <c r="N45" s="109"/>
      <c r="O45" s="109"/>
      <c r="P45" s="109"/>
      <c r="Q45" s="109"/>
      <c r="R45" s="69"/>
    </row>
    <row r="46" spans="2:19" x14ac:dyDescent="0.4">
      <c r="B46" s="195"/>
      <c r="C46" s="196"/>
      <c r="D46" s="196"/>
      <c r="E46" s="197"/>
      <c r="F46" s="195"/>
      <c r="G46" s="196"/>
      <c r="H46" s="196"/>
      <c r="I46" s="196"/>
      <c r="J46" s="196"/>
      <c r="K46" s="197"/>
      <c r="L46" s="195"/>
      <c r="M46" s="196"/>
      <c r="N46" s="196"/>
      <c r="O46" s="196"/>
      <c r="P46" s="196"/>
      <c r="Q46" s="196"/>
      <c r="R46" s="197"/>
    </row>
    <row r="47" spans="2:19" x14ac:dyDescent="0.4">
      <c r="B47" s="198"/>
      <c r="C47" s="199"/>
      <c r="D47" s="199"/>
      <c r="E47" s="200"/>
      <c r="F47" s="198"/>
      <c r="G47" s="199"/>
      <c r="H47" s="199"/>
      <c r="I47" s="199"/>
      <c r="J47" s="199"/>
      <c r="K47" s="200"/>
      <c r="L47" s="198"/>
      <c r="M47" s="199"/>
      <c r="N47" s="199"/>
      <c r="O47" s="199"/>
      <c r="P47" s="199"/>
      <c r="Q47" s="199"/>
      <c r="R47" s="200"/>
    </row>
    <row r="48" spans="2:19" x14ac:dyDescent="0.4">
      <c r="B48" s="198"/>
      <c r="C48" s="199"/>
      <c r="D48" s="199"/>
      <c r="E48" s="200"/>
      <c r="F48" s="198"/>
      <c r="G48" s="199"/>
      <c r="H48" s="199"/>
      <c r="I48" s="199"/>
      <c r="J48" s="199"/>
      <c r="K48" s="200"/>
      <c r="L48" s="198"/>
      <c r="M48" s="199"/>
      <c r="N48" s="199"/>
      <c r="O48" s="199"/>
      <c r="P48" s="199"/>
      <c r="Q48" s="199"/>
      <c r="R48" s="200"/>
    </row>
    <row r="49" spans="2:19" x14ac:dyDescent="0.4">
      <c r="B49" s="201"/>
      <c r="C49" s="202"/>
      <c r="D49" s="202"/>
      <c r="E49" s="203"/>
      <c r="F49" s="201"/>
      <c r="G49" s="202"/>
      <c r="H49" s="202"/>
      <c r="I49" s="202"/>
      <c r="J49" s="202"/>
      <c r="K49" s="203"/>
      <c r="L49" s="201"/>
      <c r="M49" s="202"/>
      <c r="N49" s="202"/>
      <c r="O49" s="202"/>
      <c r="P49" s="202"/>
      <c r="Q49" s="202"/>
      <c r="R49" s="203"/>
    </row>
    <row r="50" spans="2:19" x14ac:dyDescent="0.4">
      <c r="B50" t="s">
        <v>729</v>
      </c>
    </row>
    <row r="52" spans="2:19" x14ac:dyDescent="0.4">
      <c r="B52" t="s">
        <v>760</v>
      </c>
    </row>
    <row r="58" spans="2:19" x14ac:dyDescent="0.4">
      <c r="B58" t="s">
        <v>730</v>
      </c>
    </row>
    <row r="59" spans="2:19" x14ac:dyDescent="0.4">
      <c r="B59" s="97" t="s">
        <v>113</v>
      </c>
      <c r="C59" s="93"/>
      <c r="D59" s="93"/>
      <c r="E59" s="94"/>
      <c r="F59" s="99" t="s">
        <v>158</v>
      </c>
      <c r="G59" s="100"/>
      <c r="H59" s="101"/>
      <c r="I59" s="70" t="s">
        <v>159</v>
      </c>
      <c r="J59" s="109"/>
      <c r="K59" s="109"/>
      <c r="L59" s="109"/>
      <c r="M59" s="109"/>
      <c r="N59" s="109"/>
      <c r="O59" s="109"/>
      <c r="P59" s="109"/>
      <c r="Q59" s="69"/>
      <c r="R59" s="97" t="s">
        <v>160</v>
      </c>
      <c r="S59" s="94"/>
    </row>
    <row r="60" spans="2:19" x14ac:dyDescent="0.4">
      <c r="B60" s="77"/>
      <c r="C60" s="76"/>
      <c r="D60" s="76"/>
      <c r="E60" s="78"/>
      <c r="F60" s="106"/>
      <c r="G60" s="107"/>
      <c r="H60" s="108"/>
      <c r="I60" s="97" t="s">
        <v>478</v>
      </c>
      <c r="J60" s="93"/>
      <c r="K60" s="94"/>
      <c r="L60" s="97" t="s">
        <v>479</v>
      </c>
      <c r="M60" s="93"/>
      <c r="N60" s="94"/>
      <c r="O60" s="97" t="s">
        <v>119</v>
      </c>
      <c r="P60" s="93"/>
      <c r="Q60" s="94"/>
      <c r="R60" s="77"/>
      <c r="S60" s="78"/>
    </row>
    <row r="61" spans="2:19" x14ac:dyDescent="0.4">
      <c r="B61" s="98"/>
      <c r="C61" s="95"/>
      <c r="D61" s="95"/>
      <c r="E61" s="96"/>
      <c r="F61" s="102"/>
      <c r="G61" s="103"/>
      <c r="H61" s="104"/>
      <c r="I61" s="98" t="s">
        <v>480</v>
      </c>
      <c r="J61" s="95"/>
      <c r="K61" s="96"/>
      <c r="L61" s="98" t="s">
        <v>481</v>
      </c>
      <c r="M61" s="95"/>
      <c r="N61" s="96"/>
      <c r="O61" s="98"/>
      <c r="P61" s="95"/>
      <c r="Q61" s="96"/>
      <c r="R61" s="98"/>
      <c r="S61" s="96"/>
    </row>
    <row r="62" spans="2:19" x14ac:dyDescent="0.4">
      <c r="B62" s="87"/>
      <c r="C62" s="88"/>
      <c r="D62" s="88"/>
      <c r="E62" s="88"/>
      <c r="F62" s="90"/>
      <c r="G62" s="91"/>
      <c r="H62" s="92"/>
      <c r="I62" s="90"/>
      <c r="J62" s="91"/>
      <c r="K62" s="92"/>
      <c r="L62" s="90"/>
      <c r="M62" s="91"/>
      <c r="N62" s="92"/>
      <c r="O62" s="90"/>
      <c r="P62" s="91"/>
      <c r="Q62" s="92"/>
      <c r="R62" s="87"/>
      <c r="S62" s="89"/>
    </row>
    <row r="63" spans="2:19" x14ac:dyDescent="0.4">
      <c r="B63" s="84"/>
      <c r="C63" s="85"/>
      <c r="D63" s="85"/>
      <c r="E63" s="85"/>
      <c r="F63" s="73"/>
      <c r="G63" s="74"/>
      <c r="H63" s="75"/>
      <c r="I63" s="73"/>
      <c r="J63" s="74"/>
      <c r="K63" s="75"/>
      <c r="L63" s="73"/>
      <c r="M63" s="74"/>
      <c r="N63" s="75"/>
      <c r="O63" s="73"/>
      <c r="P63" s="74"/>
      <c r="Q63" s="75"/>
      <c r="R63" s="84"/>
      <c r="S63" s="86"/>
    </row>
    <row r="64" spans="2:19" x14ac:dyDescent="0.4">
      <c r="B64" s="84"/>
      <c r="C64" s="85"/>
      <c r="D64" s="85"/>
      <c r="E64" s="85"/>
      <c r="F64" s="73"/>
      <c r="G64" s="74"/>
      <c r="H64" s="75"/>
      <c r="I64" s="73"/>
      <c r="J64" s="74"/>
      <c r="K64" s="75"/>
      <c r="L64" s="73"/>
      <c r="M64" s="74"/>
      <c r="N64" s="75"/>
      <c r="O64" s="73"/>
      <c r="P64" s="74"/>
      <c r="Q64" s="75"/>
      <c r="R64" s="84"/>
      <c r="S64" s="86"/>
    </row>
    <row r="65" spans="2:19" x14ac:dyDescent="0.4">
      <c r="B65" s="79"/>
      <c r="C65" s="80"/>
      <c r="D65" s="80"/>
      <c r="E65" s="80"/>
      <c r="F65" s="183"/>
      <c r="G65" s="184"/>
      <c r="H65" s="185"/>
      <c r="I65" s="183"/>
      <c r="J65" s="184"/>
      <c r="K65" s="185"/>
      <c r="L65" s="183"/>
      <c r="M65" s="184"/>
      <c r="N65" s="185"/>
      <c r="O65" s="183"/>
      <c r="P65" s="184"/>
      <c r="Q65" s="185"/>
      <c r="R65" s="79"/>
      <c r="S65" s="81"/>
    </row>
    <row r="66" spans="2:19" x14ac:dyDescent="0.4">
      <c r="B66" s="70" t="s">
        <v>400</v>
      </c>
      <c r="C66" s="109"/>
      <c r="D66" s="109"/>
      <c r="E66" s="109"/>
      <c r="F66" s="83"/>
      <c r="G66" s="112"/>
      <c r="H66" s="82"/>
      <c r="I66" s="83"/>
      <c r="J66" s="112"/>
      <c r="K66" s="82"/>
      <c r="L66" s="83"/>
      <c r="M66" s="112"/>
      <c r="N66" s="82"/>
      <c r="O66" s="83"/>
      <c r="P66" s="112"/>
      <c r="Q66" s="82"/>
      <c r="R66" s="110"/>
      <c r="S66" s="111"/>
    </row>
    <row r="67" spans="2:19" x14ac:dyDescent="0.4">
      <c r="B67" t="s">
        <v>731</v>
      </c>
    </row>
    <row r="69" spans="2:19" x14ac:dyDescent="0.4">
      <c r="B69" t="s">
        <v>732</v>
      </c>
    </row>
    <row r="73" spans="2:19" x14ac:dyDescent="0.4">
      <c r="B73" t="s">
        <v>652</v>
      </c>
    </row>
    <row r="74" spans="2:19" x14ac:dyDescent="0.4">
      <c r="B74" t="s">
        <v>733</v>
      </c>
    </row>
    <row r="75" spans="2:19" x14ac:dyDescent="0.4">
      <c r="B75" t="s">
        <v>734</v>
      </c>
    </row>
    <row r="76" spans="2:19" x14ac:dyDescent="0.4">
      <c r="B76" t="s">
        <v>735</v>
      </c>
    </row>
    <row r="77" spans="2:19" x14ac:dyDescent="0.4">
      <c r="B77" t="s">
        <v>489</v>
      </c>
    </row>
  </sheetData>
  <mergeCells count="98">
    <mergeCell ref="P28:R28"/>
    <mergeCell ref="G29:I29"/>
    <mergeCell ref="B3:S3"/>
    <mergeCell ref="B4:S4"/>
    <mergeCell ref="B25:F26"/>
    <mergeCell ref="G25:L25"/>
    <mergeCell ref="M25:R25"/>
    <mergeCell ref="G26:I26"/>
    <mergeCell ref="J26:L26"/>
    <mergeCell ref="M26:O26"/>
    <mergeCell ref="P26:R26"/>
    <mergeCell ref="J29:L29"/>
    <mergeCell ref="M29:O29"/>
    <mergeCell ref="P29:R29"/>
    <mergeCell ref="B30:F30"/>
    <mergeCell ref="G30:I30"/>
    <mergeCell ref="J30:L30"/>
    <mergeCell ref="M30:O30"/>
    <mergeCell ref="P30:R30"/>
    <mergeCell ref="B27:F29"/>
    <mergeCell ref="G27:I27"/>
    <mergeCell ref="J27:L27"/>
    <mergeCell ref="M27:O27"/>
    <mergeCell ref="P27:R27"/>
    <mergeCell ref="G28:I28"/>
    <mergeCell ref="J28:L28"/>
    <mergeCell ref="M28:O28"/>
    <mergeCell ref="R35:S36"/>
    <mergeCell ref="E36:G36"/>
    <mergeCell ref="H36:J36"/>
    <mergeCell ref="B37:D39"/>
    <mergeCell ref="E37:G39"/>
    <mergeCell ref="H37:J39"/>
    <mergeCell ref="L37:M37"/>
    <mergeCell ref="N37:O37"/>
    <mergeCell ref="P37:Q37"/>
    <mergeCell ref="R37:S39"/>
    <mergeCell ref="B35:D36"/>
    <mergeCell ref="E35:J35"/>
    <mergeCell ref="K35:K36"/>
    <mergeCell ref="L35:M36"/>
    <mergeCell ref="N35:O36"/>
    <mergeCell ref="P35:Q36"/>
    <mergeCell ref="L38:M38"/>
    <mergeCell ref="N38:O38"/>
    <mergeCell ref="P38:Q38"/>
    <mergeCell ref="L39:M39"/>
    <mergeCell ref="N39:O39"/>
    <mergeCell ref="P39:Q39"/>
    <mergeCell ref="L40:M40"/>
    <mergeCell ref="N40:O40"/>
    <mergeCell ref="P40:Q40"/>
    <mergeCell ref="R40:S40"/>
    <mergeCell ref="B45:E45"/>
    <mergeCell ref="F45:K45"/>
    <mergeCell ref="L45:R45"/>
    <mergeCell ref="B46:E49"/>
    <mergeCell ref="F46:K49"/>
    <mergeCell ref="L46:R49"/>
    <mergeCell ref="B59:E61"/>
    <mergeCell ref="F59:H61"/>
    <mergeCell ref="I59:Q59"/>
    <mergeCell ref="R59:S61"/>
    <mergeCell ref="I60:K60"/>
    <mergeCell ref="L60:N60"/>
    <mergeCell ref="O60:Q61"/>
    <mergeCell ref="I61:K61"/>
    <mergeCell ref="L61:N61"/>
    <mergeCell ref="B62:E62"/>
    <mergeCell ref="F62:H62"/>
    <mergeCell ref="I62:K62"/>
    <mergeCell ref="L62:N62"/>
    <mergeCell ref="R64:S64"/>
    <mergeCell ref="O62:Q62"/>
    <mergeCell ref="R62:S62"/>
    <mergeCell ref="B63:E63"/>
    <mergeCell ref="F63:H63"/>
    <mergeCell ref="I63:K63"/>
    <mergeCell ref="L63:N63"/>
    <mergeCell ref="O63:Q63"/>
    <mergeCell ref="R63:S63"/>
    <mergeCell ref="B64:E64"/>
    <mergeCell ref="F64:H64"/>
    <mergeCell ref="I64:K64"/>
    <mergeCell ref="L64:N64"/>
    <mergeCell ref="O64:Q64"/>
    <mergeCell ref="R66:S66"/>
    <mergeCell ref="B65:E65"/>
    <mergeCell ref="F65:H65"/>
    <mergeCell ref="I65:K65"/>
    <mergeCell ref="L65:N65"/>
    <mergeCell ref="O65:Q65"/>
    <mergeCell ref="R65:S65"/>
    <mergeCell ref="B66:E66"/>
    <mergeCell ref="F66:H66"/>
    <mergeCell ref="I66:K66"/>
    <mergeCell ref="L66:N66"/>
    <mergeCell ref="O66:Q6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BCA1-A78A-44EF-8B29-45B4B51D3EAC}">
  <dimension ref="B2:S76"/>
  <sheetViews>
    <sheetView workbookViewId="0">
      <selection activeCell="V12" sqref="V12"/>
    </sheetView>
  </sheetViews>
  <sheetFormatPr defaultRowHeight="18.75" x14ac:dyDescent="0.4"/>
  <cols>
    <col min="1" max="1" width="1.75" customWidth="1"/>
    <col min="2" max="22" width="4.625" customWidth="1"/>
    <col min="28" max="28" width="9.625" customWidth="1"/>
  </cols>
  <sheetData>
    <row r="2" spans="2:19" x14ac:dyDescent="0.4">
      <c r="B2" t="s">
        <v>736</v>
      </c>
    </row>
    <row r="4" spans="2:19" x14ac:dyDescent="0.4">
      <c r="B4" s="76" t="s">
        <v>737</v>
      </c>
      <c r="C4" s="76"/>
      <c r="D4" s="76"/>
      <c r="E4" s="76"/>
      <c r="F4" s="76"/>
      <c r="G4" s="76"/>
      <c r="H4" s="76"/>
      <c r="I4" s="76"/>
      <c r="J4" s="76"/>
      <c r="K4" s="76"/>
      <c r="L4" s="76"/>
      <c r="M4" s="76"/>
      <c r="N4" s="76"/>
      <c r="O4" s="76"/>
      <c r="P4" s="76"/>
      <c r="Q4" s="76"/>
      <c r="R4" s="76"/>
      <c r="S4" s="76"/>
    </row>
    <row r="5" spans="2:19" x14ac:dyDescent="0.4">
      <c r="B5" s="229" t="s">
        <v>738</v>
      </c>
      <c r="C5" s="229"/>
      <c r="D5" s="229"/>
      <c r="E5" s="229"/>
      <c r="F5" s="229"/>
      <c r="G5" s="229"/>
      <c r="H5" s="229"/>
      <c r="I5" s="229"/>
      <c r="J5" s="229"/>
      <c r="K5" s="229"/>
      <c r="L5" s="229"/>
      <c r="M5" s="229"/>
      <c r="N5" s="229"/>
      <c r="O5" s="229"/>
      <c r="P5" s="229"/>
      <c r="Q5" s="229"/>
      <c r="R5" s="229"/>
      <c r="S5" s="229"/>
    </row>
    <row r="7" spans="2:19" x14ac:dyDescent="0.4">
      <c r="Q7" t="s">
        <v>56</v>
      </c>
    </row>
    <row r="8" spans="2:19" x14ac:dyDescent="0.4">
      <c r="Q8" t="s">
        <v>57</v>
      </c>
    </row>
    <row r="10" spans="2:19" x14ac:dyDescent="0.4">
      <c r="B10" t="s">
        <v>58</v>
      </c>
    </row>
    <row r="11" spans="2:19" x14ac:dyDescent="0.4">
      <c r="B11" t="s">
        <v>59</v>
      </c>
    </row>
    <row r="13" spans="2:19" x14ac:dyDescent="0.4">
      <c r="L13" t="s">
        <v>60</v>
      </c>
    </row>
    <row r="14" spans="2:19" x14ac:dyDescent="0.4">
      <c r="L14" t="s">
        <v>61</v>
      </c>
    </row>
    <row r="15" spans="2:19" x14ac:dyDescent="0.4">
      <c r="L15" t="s">
        <v>62</v>
      </c>
    </row>
    <row r="16" spans="2:19" x14ac:dyDescent="0.4">
      <c r="L16" t="s">
        <v>63</v>
      </c>
    </row>
    <row r="18" spans="2:18" x14ac:dyDescent="0.4">
      <c r="B18" t="s">
        <v>708</v>
      </c>
    </row>
    <row r="19" spans="2:18" x14ac:dyDescent="0.4">
      <c r="B19" t="s">
        <v>693</v>
      </c>
    </row>
    <row r="21" spans="2:18" x14ac:dyDescent="0.4">
      <c r="K21" t="s">
        <v>65</v>
      </c>
    </row>
    <row r="23" spans="2:18" x14ac:dyDescent="0.4">
      <c r="B23" t="s">
        <v>66</v>
      </c>
    </row>
    <row r="27" spans="2:18" x14ac:dyDescent="0.4">
      <c r="B27" t="s">
        <v>739</v>
      </c>
    </row>
    <row r="28" spans="2:18" ht="41.25" customHeight="1" x14ac:dyDescent="0.4">
      <c r="B28" s="70" t="s">
        <v>740</v>
      </c>
      <c r="C28" s="109"/>
      <c r="D28" s="109"/>
      <c r="E28" s="109"/>
      <c r="F28" s="69"/>
      <c r="G28" s="192" t="s">
        <v>741</v>
      </c>
      <c r="H28" s="109"/>
      <c r="I28" s="69"/>
      <c r="J28" s="192" t="s">
        <v>742</v>
      </c>
      <c r="K28" s="109"/>
      <c r="L28" s="69"/>
      <c r="M28" s="192" t="s">
        <v>714</v>
      </c>
      <c r="N28" s="109"/>
      <c r="O28" s="69"/>
      <c r="P28" s="192" t="s">
        <v>78</v>
      </c>
      <c r="Q28" s="193"/>
      <c r="R28" s="194"/>
    </row>
    <row r="29" spans="2:18" ht="33" customHeight="1" x14ac:dyDescent="0.4">
      <c r="B29" s="110"/>
      <c r="C29" s="113"/>
      <c r="D29" s="113"/>
      <c r="E29" s="113"/>
      <c r="F29" s="111"/>
      <c r="G29" s="110"/>
      <c r="H29" s="113"/>
      <c r="I29" s="111"/>
      <c r="J29" s="110"/>
      <c r="K29" s="113"/>
      <c r="L29" s="111"/>
      <c r="M29" s="110"/>
      <c r="N29" s="113"/>
      <c r="O29" s="111"/>
      <c r="P29" s="110"/>
      <c r="Q29" s="113"/>
      <c r="R29" s="111"/>
    </row>
    <row r="31" spans="2:18" x14ac:dyDescent="0.4">
      <c r="B31" t="s">
        <v>715</v>
      </c>
    </row>
    <row r="32" spans="2:18" x14ac:dyDescent="0.4">
      <c r="B32" t="s">
        <v>743</v>
      </c>
    </row>
    <row r="33" spans="2:19" ht="27.75" customHeight="1" x14ac:dyDescent="0.4">
      <c r="B33" s="205" t="s">
        <v>744</v>
      </c>
      <c r="C33" s="215"/>
      <c r="D33" s="216"/>
      <c r="E33" s="70" t="s">
        <v>718</v>
      </c>
      <c r="F33" s="109"/>
      <c r="G33" s="109"/>
      <c r="H33" s="109"/>
      <c r="I33" s="109"/>
      <c r="J33" s="69"/>
      <c r="K33" s="220" t="s">
        <v>719</v>
      </c>
      <c r="L33" s="97" t="s">
        <v>720</v>
      </c>
      <c r="M33" s="94"/>
      <c r="N33" s="97" t="s">
        <v>473</v>
      </c>
      <c r="O33" s="94"/>
      <c r="P33" s="97" t="s">
        <v>474</v>
      </c>
      <c r="Q33" s="94"/>
      <c r="R33" s="97" t="s">
        <v>407</v>
      </c>
      <c r="S33" s="94"/>
    </row>
    <row r="34" spans="2:19" ht="32.25" customHeight="1" x14ac:dyDescent="0.4">
      <c r="B34" s="217"/>
      <c r="C34" s="218"/>
      <c r="D34" s="219"/>
      <c r="E34" s="70" t="s">
        <v>721</v>
      </c>
      <c r="F34" s="109"/>
      <c r="G34" s="69"/>
      <c r="H34" s="70" t="s">
        <v>722</v>
      </c>
      <c r="I34" s="109"/>
      <c r="J34" s="69"/>
      <c r="K34" s="221"/>
      <c r="L34" s="98"/>
      <c r="M34" s="96"/>
      <c r="N34" s="98"/>
      <c r="O34" s="96"/>
      <c r="P34" s="98"/>
      <c r="Q34" s="96"/>
      <c r="R34" s="98"/>
      <c r="S34" s="96"/>
    </row>
    <row r="35" spans="2:19" x14ac:dyDescent="0.4">
      <c r="B35" s="206"/>
      <c r="C35" s="212"/>
      <c r="D35" s="207"/>
      <c r="E35" s="206"/>
      <c r="F35" s="212"/>
      <c r="G35" s="207"/>
      <c r="H35" s="206"/>
      <c r="I35" s="212"/>
      <c r="J35" s="207"/>
      <c r="K35" s="44"/>
      <c r="L35" s="90"/>
      <c r="M35" s="92"/>
      <c r="N35" s="90"/>
      <c r="O35" s="92"/>
      <c r="P35" s="87"/>
      <c r="Q35" s="89"/>
      <c r="R35" s="206"/>
      <c r="S35" s="207"/>
    </row>
    <row r="36" spans="2:19" x14ac:dyDescent="0.4">
      <c r="B36" s="208"/>
      <c r="C36" s="213"/>
      <c r="D36" s="209"/>
      <c r="E36" s="208"/>
      <c r="F36" s="213"/>
      <c r="G36" s="209"/>
      <c r="H36" s="208"/>
      <c r="I36" s="213"/>
      <c r="J36" s="209"/>
      <c r="K36" s="44"/>
      <c r="L36" s="73"/>
      <c r="M36" s="75"/>
      <c r="N36" s="73"/>
      <c r="O36" s="75"/>
      <c r="P36" s="84"/>
      <c r="Q36" s="86"/>
      <c r="R36" s="208"/>
      <c r="S36" s="209"/>
    </row>
    <row r="37" spans="2:19" x14ac:dyDescent="0.4">
      <c r="B37" s="210"/>
      <c r="C37" s="214"/>
      <c r="D37" s="211"/>
      <c r="E37" s="210"/>
      <c r="F37" s="214"/>
      <c r="G37" s="211"/>
      <c r="H37" s="210"/>
      <c r="I37" s="214"/>
      <c r="J37" s="211"/>
      <c r="K37" s="44"/>
      <c r="L37" s="73"/>
      <c r="M37" s="75"/>
      <c r="N37" s="73"/>
      <c r="O37" s="75"/>
      <c r="P37" s="84"/>
      <c r="Q37" s="86"/>
      <c r="R37" s="210"/>
      <c r="S37" s="211"/>
    </row>
    <row r="38" spans="2:19" x14ac:dyDescent="0.4">
      <c r="B38" s="40"/>
      <c r="C38" s="42" t="s">
        <v>88</v>
      </c>
      <c r="D38" s="41"/>
      <c r="E38" s="40"/>
      <c r="F38" s="42"/>
      <c r="G38" s="41"/>
      <c r="H38" s="40"/>
      <c r="I38" s="42"/>
      <c r="J38" s="41"/>
      <c r="K38" s="13"/>
      <c r="L38" s="83"/>
      <c r="M38" s="82"/>
      <c r="N38" s="83"/>
      <c r="O38" s="82"/>
      <c r="P38" s="110"/>
      <c r="Q38" s="111"/>
      <c r="R38" s="110"/>
      <c r="S38" s="111"/>
    </row>
    <row r="39" spans="2:19" x14ac:dyDescent="0.4">
      <c r="B39" t="s">
        <v>723</v>
      </c>
    </row>
    <row r="40" spans="2:19" x14ac:dyDescent="0.4">
      <c r="B40" t="s">
        <v>724</v>
      </c>
    </row>
    <row r="44" spans="2:19" x14ac:dyDescent="0.4">
      <c r="B44" t="s">
        <v>725</v>
      </c>
    </row>
    <row r="45" spans="2:19" x14ac:dyDescent="0.4">
      <c r="B45" s="70" t="s">
        <v>726</v>
      </c>
      <c r="C45" s="109"/>
      <c r="D45" s="109"/>
      <c r="E45" s="69"/>
      <c r="F45" s="70" t="s">
        <v>727</v>
      </c>
      <c r="G45" s="109"/>
      <c r="H45" s="109"/>
      <c r="I45" s="109"/>
      <c r="J45" s="109"/>
      <c r="K45" s="69"/>
      <c r="L45" s="70" t="s">
        <v>728</v>
      </c>
      <c r="M45" s="109"/>
      <c r="N45" s="109"/>
      <c r="O45" s="109"/>
      <c r="P45" s="109"/>
      <c r="Q45" s="109"/>
      <c r="R45" s="69"/>
    </row>
    <row r="46" spans="2:19" x14ac:dyDescent="0.4">
      <c r="B46" s="195"/>
      <c r="C46" s="196"/>
      <c r="D46" s="196"/>
      <c r="E46" s="197"/>
      <c r="F46" s="195"/>
      <c r="G46" s="196"/>
      <c r="H46" s="196"/>
      <c r="I46" s="196"/>
      <c r="J46" s="196"/>
      <c r="K46" s="197"/>
      <c r="L46" s="195"/>
      <c r="M46" s="196"/>
      <c r="N46" s="196"/>
      <c r="O46" s="196"/>
      <c r="P46" s="196"/>
      <c r="Q46" s="196"/>
      <c r="R46" s="197"/>
    </row>
    <row r="47" spans="2:19" x14ac:dyDescent="0.4">
      <c r="B47" s="198"/>
      <c r="C47" s="199"/>
      <c r="D47" s="199"/>
      <c r="E47" s="200"/>
      <c r="F47" s="198"/>
      <c r="G47" s="199"/>
      <c r="H47" s="199"/>
      <c r="I47" s="199"/>
      <c r="J47" s="199"/>
      <c r="K47" s="200"/>
      <c r="L47" s="198"/>
      <c r="M47" s="199"/>
      <c r="N47" s="199"/>
      <c r="O47" s="199"/>
      <c r="P47" s="199"/>
      <c r="Q47" s="199"/>
      <c r="R47" s="200"/>
    </row>
    <row r="48" spans="2:19" x14ac:dyDescent="0.4">
      <c r="B48" s="198"/>
      <c r="C48" s="199"/>
      <c r="D48" s="199"/>
      <c r="E48" s="200"/>
      <c r="F48" s="198"/>
      <c r="G48" s="199"/>
      <c r="H48" s="199"/>
      <c r="I48" s="199"/>
      <c r="J48" s="199"/>
      <c r="K48" s="200"/>
      <c r="L48" s="198"/>
      <c r="M48" s="199"/>
      <c r="N48" s="199"/>
      <c r="O48" s="199"/>
      <c r="P48" s="199"/>
      <c r="Q48" s="199"/>
      <c r="R48" s="200"/>
    </row>
    <row r="49" spans="2:19" x14ac:dyDescent="0.4">
      <c r="B49" s="201"/>
      <c r="C49" s="202"/>
      <c r="D49" s="202"/>
      <c r="E49" s="203"/>
      <c r="F49" s="201"/>
      <c r="G49" s="202"/>
      <c r="H49" s="202"/>
      <c r="I49" s="202"/>
      <c r="J49" s="202"/>
      <c r="K49" s="203"/>
      <c r="L49" s="201"/>
      <c r="M49" s="202"/>
      <c r="N49" s="202"/>
      <c r="O49" s="202"/>
      <c r="P49" s="202"/>
      <c r="Q49" s="202"/>
      <c r="R49" s="203"/>
    </row>
    <row r="50" spans="2:19" x14ac:dyDescent="0.4">
      <c r="B50" t="s">
        <v>745</v>
      </c>
    </row>
    <row r="52" spans="2:19" x14ac:dyDescent="0.4">
      <c r="B52" t="s">
        <v>476</v>
      </c>
    </row>
    <row r="57" spans="2:19" x14ac:dyDescent="0.4">
      <c r="B57" t="s">
        <v>730</v>
      </c>
    </row>
    <row r="58" spans="2:19" x14ac:dyDescent="0.4">
      <c r="B58" s="97" t="s">
        <v>113</v>
      </c>
      <c r="C58" s="93"/>
      <c r="D58" s="93"/>
      <c r="E58" s="94"/>
      <c r="F58" s="99" t="s">
        <v>158</v>
      </c>
      <c r="G58" s="100"/>
      <c r="H58" s="101"/>
      <c r="I58" s="70" t="s">
        <v>159</v>
      </c>
      <c r="J58" s="109"/>
      <c r="K58" s="109"/>
      <c r="L58" s="109"/>
      <c r="M58" s="109"/>
      <c r="N58" s="109"/>
      <c r="O58" s="109"/>
      <c r="P58" s="109"/>
      <c r="Q58" s="69"/>
      <c r="R58" s="97" t="s">
        <v>160</v>
      </c>
      <c r="S58" s="94"/>
    </row>
    <row r="59" spans="2:19" x14ac:dyDescent="0.4">
      <c r="B59" s="77"/>
      <c r="C59" s="76"/>
      <c r="D59" s="76"/>
      <c r="E59" s="78"/>
      <c r="F59" s="106"/>
      <c r="G59" s="107"/>
      <c r="H59" s="108"/>
      <c r="I59" s="97" t="s">
        <v>478</v>
      </c>
      <c r="J59" s="93"/>
      <c r="K59" s="94"/>
      <c r="L59" s="97" t="s">
        <v>479</v>
      </c>
      <c r="M59" s="93"/>
      <c r="N59" s="94"/>
      <c r="O59" s="97" t="s">
        <v>119</v>
      </c>
      <c r="P59" s="93"/>
      <c r="Q59" s="94"/>
      <c r="R59" s="77"/>
      <c r="S59" s="78"/>
    </row>
    <row r="60" spans="2:19" x14ac:dyDescent="0.4">
      <c r="B60" s="98"/>
      <c r="C60" s="95"/>
      <c r="D60" s="95"/>
      <c r="E60" s="96"/>
      <c r="F60" s="102"/>
      <c r="G60" s="103"/>
      <c r="H60" s="104"/>
      <c r="I60" s="98" t="s">
        <v>480</v>
      </c>
      <c r="J60" s="95"/>
      <c r="K60" s="96"/>
      <c r="L60" s="98" t="s">
        <v>481</v>
      </c>
      <c r="M60" s="95"/>
      <c r="N60" s="96"/>
      <c r="O60" s="98"/>
      <c r="P60" s="95"/>
      <c r="Q60" s="96"/>
      <c r="R60" s="98"/>
      <c r="S60" s="96"/>
    </row>
    <row r="61" spans="2:19" x14ac:dyDescent="0.4">
      <c r="B61" s="87"/>
      <c r="C61" s="88"/>
      <c r="D61" s="88"/>
      <c r="E61" s="88"/>
      <c r="F61" s="90"/>
      <c r="G61" s="91"/>
      <c r="H61" s="92"/>
      <c r="I61" s="90"/>
      <c r="J61" s="91"/>
      <c r="K61" s="92"/>
      <c r="L61" s="90"/>
      <c r="M61" s="91"/>
      <c r="N61" s="92"/>
      <c r="O61" s="90"/>
      <c r="P61" s="91"/>
      <c r="Q61" s="92"/>
      <c r="R61" s="87"/>
      <c r="S61" s="89"/>
    </row>
    <row r="62" spans="2:19" x14ac:dyDescent="0.4">
      <c r="B62" s="84"/>
      <c r="C62" s="85"/>
      <c r="D62" s="85"/>
      <c r="E62" s="85"/>
      <c r="F62" s="73"/>
      <c r="G62" s="74"/>
      <c r="H62" s="75"/>
      <c r="I62" s="73"/>
      <c r="J62" s="74"/>
      <c r="K62" s="75"/>
      <c r="L62" s="73"/>
      <c r="M62" s="74"/>
      <c r="N62" s="75"/>
      <c r="O62" s="73"/>
      <c r="P62" s="74"/>
      <c r="Q62" s="75"/>
      <c r="R62" s="84"/>
      <c r="S62" s="86"/>
    </row>
    <row r="63" spans="2:19" x14ac:dyDescent="0.4">
      <c r="B63" s="84"/>
      <c r="C63" s="85"/>
      <c r="D63" s="85"/>
      <c r="E63" s="85"/>
      <c r="F63" s="73"/>
      <c r="G63" s="74"/>
      <c r="H63" s="75"/>
      <c r="I63" s="73"/>
      <c r="J63" s="74"/>
      <c r="K63" s="75"/>
      <c r="L63" s="73"/>
      <c r="M63" s="74"/>
      <c r="N63" s="75"/>
      <c r="O63" s="73"/>
      <c r="P63" s="74"/>
      <c r="Q63" s="75"/>
      <c r="R63" s="84"/>
      <c r="S63" s="86"/>
    </row>
    <row r="64" spans="2:19" x14ac:dyDescent="0.4">
      <c r="B64" s="79"/>
      <c r="C64" s="80"/>
      <c r="D64" s="80"/>
      <c r="E64" s="80"/>
      <c r="F64" s="183"/>
      <c r="G64" s="184"/>
      <c r="H64" s="185"/>
      <c r="I64" s="183"/>
      <c r="J64" s="184"/>
      <c r="K64" s="185"/>
      <c r="L64" s="183"/>
      <c r="M64" s="184"/>
      <c r="N64" s="185"/>
      <c r="O64" s="183"/>
      <c r="P64" s="184"/>
      <c r="Q64" s="185"/>
      <c r="R64" s="79"/>
      <c r="S64" s="81"/>
    </row>
    <row r="65" spans="2:19" x14ac:dyDescent="0.4">
      <c r="B65" s="70" t="s">
        <v>400</v>
      </c>
      <c r="C65" s="109"/>
      <c r="D65" s="109"/>
      <c r="E65" s="109"/>
      <c r="F65" s="83"/>
      <c r="G65" s="112"/>
      <c r="H65" s="82"/>
      <c r="I65" s="83"/>
      <c r="J65" s="112"/>
      <c r="K65" s="82"/>
      <c r="L65" s="83"/>
      <c r="M65" s="112"/>
      <c r="N65" s="82"/>
      <c r="O65" s="83"/>
      <c r="P65" s="112"/>
      <c r="Q65" s="82"/>
      <c r="R65" s="110"/>
      <c r="S65" s="111"/>
    </row>
    <row r="66" spans="2:19" x14ac:dyDescent="0.4">
      <c r="B66" t="s">
        <v>731</v>
      </c>
    </row>
    <row r="68" spans="2:19" x14ac:dyDescent="0.4">
      <c r="B68" t="s">
        <v>732</v>
      </c>
    </row>
    <row r="72" spans="2:19" x14ac:dyDescent="0.4">
      <c r="B72" t="s">
        <v>652</v>
      </c>
    </row>
    <row r="73" spans="2:19" x14ac:dyDescent="0.4">
      <c r="B73" t="s">
        <v>733</v>
      </c>
    </row>
    <row r="74" spans="2:19" x14ac:dyDescent="0.4">
      <c r="B74" t="s">
        <v>734</v>
      </c>
    </row>
    <row r="75" spans="2:19" x14ac:dyDescent="0.4">
      <c r="B75" t="s">
        <v>735</v>
      </c>
    </row>
    <row r="76" spans="2:19" x14ac:dyDescent="0.4">
      <c r="B76" t="s">
        <v>489</v>
      </c>
    </row>
  </sheetData>
  <mergeCells count="83">
    <mergeCell ref="B4:S4"/>
    <mergeCell ref="B5:S5"/>
    <mergeCell ref="B28:F28"/>
    <mergeCell ref="G28:I28"/>
    <mergeCell ref="J28:L28"/>
    <mergeCell ref="M28:O28"/>
    <mergeCell ref="P28:R28"/>
    <mergeCell ref="B29:F29"/>
    <mergeCell ref="G29:I29"/>
    <mergeCell ref="J29:L29"/>
    <mergeCell ref="M29:O29"/>
    <mergeCell ref="P29:R29"/>
    <mergeCell ref="P33:Q34"/>
    <mergeCell ref="R33:S34"/>
    <mergeCell ref="E34:G34"/>
    <mergeCell ref="H34:J34"/>
    <mergeCell ref="B35:D37"/>
    <mergeCell ref="E35:G37"/>
    <mergeCell ref="H35:J37"/>
    <mergeCell ref="L35:M35"/>
    <mergeCell ref="N35:O35"/>
    <mergeCell ref="P35:Q35"/>
    <mergeCell ref="B33:D34"/>
    <mergeCell ref="E33:J33"/>
    <mergeCell ref="K33:K34"/>
    <mergeCell ref="L33:M34"/>
    <mergeCell ref="N33:O34"/>
    <mergeCell ref="R35:S37"/>
    <mergeCell ref="L36:M36"/>
    <mergeCell ref="N36:O36"/>
    <mergeCell ref="P36:Q36"/>
    <mergeCell ref="L37:M37"/>
    <mergeCell ref="N37:O37"/>
    <mergeCell ref="P37:Q37"/>
    <mergeCell ref="L38:M38"/>
    <mergeCell ref="N38:O38"/>
    <mergeCell ref="P38:Q38"/>
    <mergeCell ref="R38:S38"/>
    <mergeCell ref="B45:E45"/>
    <mergeCell ref="F45:K45"/>
    <mergeCell ref="L45:R45"/>
    <mergeCell ref="B46:E49"/>
    <mergeCell ref="F46:K49"/>
    <mergeCell ref="L46:R49"/>
    <mergeCell ref="B58:E60"/>
    <mergeCell ref="F58:H60"/>
    <mergeCell ref="I58:Q58"/>
    <mergeCell ref="R58:S60"/>
    <mergeCell ref="I59:K59"/>
    <mergeCell ref="L59:N59"/>
    <mergeCell ref="O59:Q60"/>
    <mergeCell ref="I60:K60"/>
    <mergeCell ref="L60:N60"/>
    <mergeCell ref="B61:E61"/>
    <mergeCell ref="F61:H61"/>
    <mergeCell ref="I61:K61"/>
    <mergeCell ref="L61:N61"/>
    <mergeCell ref="R63:S63"/>
    <mergeCell ref="O61:Q61"/>
    <mergeCell ref="R61:S61"/>
    <mergeCell ref="B62:E62"/>
    <mergeCell ref="F62:H62"/>
    <mergeCell ref="I62:K62"/>
    <mergeCell ref="L62:N62"/>
    <mergeCell ref="O62:Q62"/>
    <mergeCell ref="R62:S62"/>
    <mergeCell ref="B63:E63"/>
    <mergeCell ref="F63:H63"/>
    <mergeCell ref="I63:K63"/>
    <mergeCell ref="L63:N63"/>
    <mergeCell ref="O63:Q63"/>
    <mergeCell ref="R65:S65"/>
    <mergeCell ref="B64:E64"/>
    <mergeCell ref="F64:H64"/>
    <mergeCell ref="I64:K64"/>
    <mergeCell ref="L64:N64"/>
    <mergeCell ref="O64:Q64"/>
    <mergeCell ref="R64:S64"/>
    <mergeCell ref="B65:E65"/>
    <mergeCell ref="F65:H65"/>
    <mergeCell ref="I65:K65"/>
    <mergeCell ref="L65:N65"/>
    <mergeCell ref="O65:Q6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別紙様式</vt:lpstr>
      <vt:lpstr>第１-１号</vt:lpstr>
      <vt:lpstr>第１-２号</vt:lpstr>
      <vt:lpstr>第１-３号</vt:lpstr>
      <vt:lpstr>第１-３号の２</vt:lpstr>
      <vt:lpstr>第１-４号</vt:lpstr>
      <vt:lpstr>第１-５号</vt:lpstr>
      <vt:lpstr>第１-６号</vt:lpstr>
      <vt:lpstr>第１-７号</vt:lpstr>
      <vt:lpstr>第１-８号</vt:lpstr>
      <vt:lpstr>第１-９号</vt:lpstr>
      <vt:lpstr>第１-10号</vt:lpstr>
      <vt:lpstr>第１-11号</vt:lpstr>
      <vt:lpstr>第２号</vt:lpstr>
      <vt:lpstr>第３号</vt:lpstr>
      <vt:lpstr>第４号</vt:lpstr>
      <vt:lpstr>第５-１号</vt:lpstr>
      <vt:lpstr>第５-２号</vt:lpstr>
      <vt:lpstr>第５-３号</vt:lpstr>
      <vt:lpstr>第５-３号の２</vt:lpstr>
      <vt:lpstr>第５-４号</vt:lpstr>
      <vt:lpstr>第５-５号</vt:lpstr>
      <vt:lpstr>第５-６号</vt:lpstr>
      <vt:lpstr>第５-７号</vt:lpstr>
      <vt:lpstr>第６号</vt:lpstr>
      <vt:lpstr>第７号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2026-03-05T01:50:19Z</cp:lastPrinted>
  <dcterms:created xsi:type="dcterms:W3CDTF">2026-01-16T00:31:44Z</dcterms:created>
  <dcterms:modified xsi:type="dcterms:W3CDTF">2026-03-11T00:50:46Z</dcterms:modified>
</cp:coreProperties>
</file>